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15" windowWidth="27735" windowHeight="15975" activeTab="0"/>
  </bookViews>
  <sheets>
    <sheet name="BRM628_Ver1_1.1" sheetId="1" r:id="rId1"/>
  </sheets>
  <definedNames>
    <definedName name="_xlnm.Print_Area" localSheetId="0">'BRM628_Ver1_1.1'!$A$1:$G$159</definedName>
    <definedName name="_xlnm.Print_Titles" localSheetId="0">'BRM628_Ver1_1.1'!$1:$3</definedName>
  </definedNames>
  <calcPr fullCalcOnLoad="1"/>
</workbook>
</file>

<file path=xl/sharedStrings.xml><?xml version="1.0" encoding="utf-8"?>
<sst xmlns="http://schemas.openxmlformats.org/spreadsheetml/2006/main" count="565" uniqueCount="305">
  <si>
    <t>2014年 BRM628たまがわ600km白馬・木崎湖</t>
  </si>
  <si>
    <t>Ver.1.1　2014.6.25</t>
  </si>
  <si>
    <t>S＝信号、「 」=信号名、十=十字路、T=T字路、Y=Y字路、├=├字路、┤=┤字路、ルートは次の通過点までの道路番号、区間は前の通過点からの距離</t>
  </si>
  <si>
    <t>通過点</t>
  </si>
  <si>
    <t>進路</t>
  </si>
  <si>
    <t>ルート</t>
  </si>
  <si>
    <t>区間</t>
  </si>
  <si>
    <t>合計</t>
  </si>
  <si>
    <t>情報・その他　[ ]行先道標</t>
  </si>
  <si>
    <t>スタート　二子玉川（兵庫島公園）</t>
  </si>
  <si>
    <t>公園内通路</t>
  </si>
  <si>
    <t>06:00～06:30</t>
  </si>
  <si>
    <t>左折</t>
  </si>
  <si>
    <t>区道</t>
  </si>
  <si>
    <t>多摩川沿いの一般道、土手を越えてすぐ左折</t>
  </si>
  <si>
    <t>┳　Ｓ</t>
  </si>
  <si>
    <t>市道</t>
  </si>
  <si>
    <t>┳　止まれ</t>
  </si>
  <si>
    <t>和泉多摩川通り</t>
  </si>
  <si>
    <t>╋　「狛江高校」</t>
  </si>
  <si>
    <t>直進</t>
  </si>
  <si>
    <t>世田谷通りを超える、道なり直進</t>
  </si>
  <si>
    <t>╋　「田中橋」</t>
  </si>
  <si>
    <t>T114</t>
  </si>
  <si>
    <t>変則╋　「調布南高校前」</t>
  </si>
  <si>
    <t>左折専用レーン</t>
  </si>
  <si>
    <t>┣　Ｓ　多摩川児童公園</t>
  </si>
  <si>
    <t>右側トイレあり</t>
  </si>
  <si>
    <t>╋　「多摩川原橋」</t>
  </si>
  <si>
    <t>鶴川街道を越える</t>
  </si>
  <si>
    <t>T9</t>
  </si>
  <si>
    <t>道なりに左へ</t>
  </si>
  <si>
    <t>╋　「水防・防災ステーション角」</t>
  </si>
  <si>
    <t>╋　「是政橋北」</t>
  </si>
  <si>
    <t>府中街道を越える</t>
  </si>
  <si>
    <t>ガード下くぐる</t>
  </si>
  <si>
    <t>┳　「郷土の森入口」</t>
  </si>
  <si>
    <t>╋　「関戸橋北」</t>
  </si>
  <si>
    <t>T18を超える</t>
  </si>
  <si>
    <t>┏　国立折り返し（多摩サイ）前</t>
  </si>
  <si>
    <t>この先［たまリバー50キロ］案内に沿って</t>
  </si>
  <si>
    <t>╋</t>
  </si>
  <si>
    <t>一通（自転車を除く）へ逆侵入、前方注意</t>
  </si>
  <si>
    <t>┣</t>
  </si>
  <si>
    <t>右折</t>
  </si>
  <si>
    <t>╋　「みのわ通り入口」</t>
  </si>
  <si>
    <t>T256</t>
  </si>
  <si>
    <t>T256を左折。日野橋まで注意！</t>
  </si>
  <si>
    <t>╋　「日野橋」</t>
  </si>
  <si>
    <t>変則5差路、左折レーンあり注意</t>
  </si>
  <si>
    <t>╋　「宮沢」</t>
  </si>
  <si>
    <t>T29</t>
  </si>
  <si>
    <t>宮沢〜堂方上、長いアンダーパス走行注意</t>
  </si>
  <si>
    <t>╋　「堂方上」</t>
  </si>
  <si>
    <t>R16</t>
  </si>
  <si>
    <t>東京環状R16・新奥多摩街道T29共用区間</t>
  </si>
  <si>
    <t>╋　「小荷田」</t>
  </si>
  <si>
    <t>新奥多摩街道</t>
  </si>
  <si>
    <t>Ｙ　「鍋ヶ谷戸」</t>
  </si>
  <si>
    <t>┫　Ｓ</t>
  </si>
  <si>
    <t>╋　「小作坂下」</t>
  </si>
  <si>
    <t>T249、市道、T181</t>
  </si>
  <si>
    <t>┳　「藤橋久保」</t>
  </si>
  <si>
    <t>T63</t>
  </si>
  <si>
    <t>╋　「今井馬場崎」</t>
  </si>
  <si>
    <t>T44</t>
  </si>
  <si>
    <t>岩蔵街道</t>
  </si>
  <si>
    <t>PC1　ファミリーマート海田岩蔵街道店</t>
  </si>
  <si>
    <t>左側。 OPEN 07:18   CLOSE 09:12</t>
  </si>
  <si>
    <t>Ｙ</t>
  </si>
  <si>
    <t>右折時一旦停止、対向車に注意</t>
  </si>
  <si>
    <t>┳　「岩蔵温泉」</t>
  </si>
  <si>
    <t>T28</t>
  </si>
  <si>
    <t>小曽木街道</t>
  </si>
  <si>
    <t>┣　「下畑」</t>
  </si>
  <si>
    <t>K28</t>
  </si>
  <si>
    <t>K70</t>
  </si>
  <si>
    <t>岩根橋渡って右折 標識[飯能市街]</t>
  </si>
  <si>
    <t>標識[天覧山 市民会館 郷土館]</t>
  </si>
  <si>
    <t>標識[秩父]</t>
  </si>
  <si>
    <t>┳　「中山（西）」</t>
  </si>
  <si>
    <t>R299</t>
  </si>
  <si>
    <t>╋　「台」</t>
  </si>
  <si>
    <t>┳　「鹿台橋」</t>
  </si>
  <si>
    <t>K15</t>
  </si>
  <si>
    <t>ここより1.9km区間 Ver.1.0よりコース変更</t>
  </si>
  <si>
    <t>K30</t>
  </si>
  <si>
    <t>K11</t>
  </si>
  <si>
    <t>K184</t>
  </si>
  <si>
    <t>K296</t>
  </si>
  <si>
    <t>PC2　ファミリーマート　ヤマキ花園</t>
  </si>
  <si>
    <t>R140</t>
  </si>
  <si>
    <t>K175</t>
  </si>
  <si>
    <t>花園郵便局角。変速五差路。</t>
  </si>
  <si>
    <t>小前田駅前</t>
  </si>
  <si>
    <t>╋　「天神橋」</t>
  </si>
  <si>
    <t>R254</t>
  </si>
  <si>
    <t>右奥セブンイレブン</t>
  </si>
  <si>
    <t>╋　「一ノ宮」</t>
  </si>
  <si>
    <t>PC3 セブンイレブン下仁田町下仁田</t>
  </si>
  <si>
    <t>左側。 OPEN 10:09   CLOSE 15:24</t>
  </si>
  <si>
    <t>┃　県境 内山トンネル（内山峠）</t>
  </si>
  <si>
    <t>╋　「滑津大橋」</t>
  </si>
  <si>
    <t>K138</t>
  </si>
  <si>
    <t>60-1</t>
  </si>
  <si>
    <t>Y右</t>
  </si>
  <si>
    <t>第一通行帯は左折レーン。通行注意</t>
  </si>
  <si>
    <t>╋　「相生町南」</t>
  </si>
  <si>
    <t>╋　「佐久I.C東」</t>
  </si>
  <si>
    <t>K9 市道</t>
  </si>
  <si>
    <t>╋　「佐久I.C西」</t>
  </si>
  <si>
    <t>R141</t>
  </si>
  <si>
    <t>╋　「平原」</t>
  </si>
  <si>
    <t>R18</t>
  </si>
  <si>
    <t>Y　「四ッ谷東」</t>
  </si>
  <si>
    <t>PC4 セブンイレブン小諸水押</t>
  </si>
  <si>
    <t>右側</t>
  </si>
  <si>
    <t>右側。 OPEN 11:39   CLOSE 18:48
レシート取得後、裏側のR18に出る</t>
  </si>
  <si>
    <t>┃　「西原」</t>
  </si>
  <si>
    <t>Y　「国分一丁目」</t>
  </si>
  <si>
    <t>横断歩道を渡ること。</t>
  </si>
  <si>
    <t>Y　側道へ</t>
  </si>
  <si>
    <t>左車線</t>
  </si>
  <si>
    <t>側道へ。標識[長野駅 善光寺 長野市街]</t>
  </si>
  <si>
    <t>╋　「上千田」</t>
  </si>
  <si>
    <t>╋　「母袋」</t>
  </si>
  <si>
    <t>あずま通り</t>
  </si>
  <si>
    <t>╋　「消防局前」</t>
  </si>
  <si>
    <t>╋　「守田公園前」</t>
  </si>
  <si>
    <t>変則十字路。直進後300mで自動車一方通行路（直進）。</t>
  </si>
  <si>
    <t>繁華街通過、歩行者に注意。アーケードには入らない。</t>
  </si>
  <si>
    <t>╋　「三輪6丁目」</t>
  </si>
  <si>
    <t>PC5 ローソン　長野善光寺下</t>
  </si>
  <si>
    <t>市道 K399 市道 R406</t>
  </si>
  <si>
    <t>╋　「鬼無里」</t>
  </si>
  <si>
    <t>R406</t>
  </si>
  <si>
    <t>ひたすらR406。路面悪い区間あり夜間走行注意。</t>
  </si>
  <si>
    <t>┃　白沢トンネル（嶺方峠）</t>
  </si>
  <si>
    <t>標高1094m</t>
  </si>
  <si>
    <t>╋　Ｓ</t>
  </si>
  <si>
    <t>R148</t>
  </si>
  <si>
    <t>踏切渡った次の交差点。標識[R148 松本・大町]
糸魚川街道</t>
  </si>
  <si>
    <t>┣ PC6 ローソン　白馬神城</t>
  </si>
  <si>
    <t>K33</t>
  </si>
  <si>
    <t>右折交差点右側。
 OPEN 14:51   CLOSE 6/29-01:40</t>
  </si>
  <si>
    <t>跨線橋渡る</t>
  </si>
  <si>
    <t>村道</t>
  </si>
  <si>
    <t>R148渡る。青木湖畔へ。</t>
  </si>
  <si>
    <t>K324</t>
  </si>
  <si>
    <t>┫</t>
  </si>
  <si>
    <t>K324 市道</t>
  </si>
  <si>
    <t>すぐ左折。橋渡らない</t>
  </si>
  <si>
    <t>R148に合流。</t>
  </si>
  <si>
    <t>通過チェック 木崎湖キャンプ場</t>
  </si>
  <si>
    <t>左側。有人チェック。
スタッフ指示に従い駐輪、スタッフからサインもらう。
仮眠所＆ドロップバッグ設置。
参考CLOSE 6/29-02:44</t>
  </si>
  <si>
    <t>┳</t>
  </si>
  <si>
    <t>木崎湖から0.9km(359.1km)地点 ゆーぷる木崎湖（温泉施設）。ゆーぷるの営業は20:30受付終了。
糸魚川街道旧道へ。</t>
  </si>
  <si>
    <t>市道 K306</t>
  </si>
  <si>
    <t>R148渡る。右側ローソン</t>
  </si>
  <si>
    <t>安曇野ちひろ公園奥。右に「すずむし自然生息地」看板</t>
  </si>
  <si>
    <t>すぐ右折</t>
  </si>
  <si>
    <t>┳　「立足西」</t>
  </si>
  <si>
    <t>市道 K321 市道 K48</t>
  </si>
  <si>
    <t>╋　「川西」</t>
  </si>
  <si>
    <t>K48</t>
  </si>
  <si>
    <t>╋　「南荒井中」</t>
  </si>
  <si>
    <t>╋　PC7 ローソン 松本流通団地南</t>
  </si>
  <si>
    <t>「流通団地南」交差点右折左側。
 OPEN 16:55   CLOSE 6/29-06:04</t>
  </si>
  <si>
    <t>┫　「塩尻北インター（西）」</t>
  </si>
  <si>
    <t>K27</t>
  </si>
  <si>
    <t>╋　「塩尻北I.C」</t>
  </si>
  <si>
    <t>左折先 信州健康ランド</t>
  </si>
  <si>
    <t>┳　「吉田北」</t>
  </si>
  <si>
    <t>R19</t>
  </si>
  <si>
    <t>╋　「高出」</t>
  </si>
  <si>
    <t>R20</t>
  </si>
  <si>
    <t>┃　塩尻峠</t>
  </si>
  <si>
    <t>標高1013m</t>
  </si>
  <si>
    <t>┣　「20号バイパス入口」</t>
  </si>
  <si>
    <t>┣　「岡谷I.C東」</t>
  </si>
  <si>
    <t>市道 K254 K16 市道 K16 市道</t>
  </si>
  <si>
    <t>天竜橋渡る</t>
  </si>
  <si>
    <t>┳　「中州神宮寺」</t>
  </si>
  <si>
    <t>K16</t>
  </si>
  <si>
    <t>╋　「中河原」</t>
  </si>
  <si>
    <t>板室BP上り勾配トンネル。歩道走行推奨</t>
  </si>
  <si>
    <t>┃　富士見峠</t>
  </si>
  <si>
    <t>標高956m</t>
  </si>
  <si>
    <t>R52</t>
  </si>
  <si>
    <t>橋渡る</t>
  </si>
  <si>
    <t>K20</t>
  </si>
  <si>
    <t>K116</t>
  </si>
  <si>
    <t>標識[田富]</t>
  </si>
  <si>
    <t>Y</t>
  </si>
  <si>
    <t>左</t>
  </si>
  <si>
    <t>堤防下へ下りる 「リバーシティOGINO」小さい案内看板</t>
  </si>
  <si>
    <t>堤防沿いに走る</t>
  </si>
  <si>
    <t>K3</t>
  </si>
  <si>
    <t>PC8　セブンイレブン山梨三珠町</t>
  </si>
  <si>
    <t>右側。 OPEN 20:10   CLOSE 6/29-12:44</t>
  </si>
  <si>
    <t>K36</t>
  </si>
  <si>
    <t>標識[精進湖]</t>
  </si>
  <si>
    <t>R358</t>
  </si>
  <si>
    <t>標識[本栖・精進]</t>
  </si>
  <si>
    <t>案内[若彦トンネル]</t>
  </si>
  <si>
    <t>K719</t>
  </si>
  <si>
    <t>芦川農産物直売所のあるヘアピン上。
標識[富士河口湖・すずらん群生地・若彦トンネル]</t>
  </si>
  <si>
    <t>若彦トンネル</t>
  </si>
  <si>
    <t>標高1016m</t>
  </si>
  <si>
    <t>K21 R137御坂みち K707</t>
  </si>
  <si>
    <t>R139 R138</t>
  </si>
  <si>
    <t>交差点手前で左折レーンあり。</t>
  </si>
  <si>
    <t>┳　「明神前」</t>
  </si>
  <si>
    <t>道なり</t>
  </si>
  <si>
    <t>R138</t>
  </si>
  <si>
    <t>山中湖畔へ。</t>
  </si>
  <si>
    <t>通過チェック セブンイレブン 山中湖旭ヶ丘</t>
  </si>
  <si>
    <t>R138 R413</t>
  </si>
  <si>
    <t>右側。レシート必須。
参考CLOSE 6/29-16:12</t>
  </si>
  <si>
    <t>┣　「平野」</t>
  </si>
  <si>
    <t>R413</t>
  </si>
  <si>
    <t>┃　山伏トンネル（山伏峠）</t>
  </si>
  <si>
    <t>標高1113m</t>
  </si>
  <si>
    <t>PC9　セブンイレブン　相模原津久井青野原</t>
  </si>
  <si>
    <t>右側。 OPEN 23:16   CLOSE 6/29-18:56</t>
  </si>
  <si>
    <t>┳　「青山」</t>
  </si>
  <si>
    <t>R412</t>
  </si>
  <si>
    <t>変則五叉路</t>
  </si>
  <si>
    <t>┣　「久保沢」</t>
  </si>
  <si>
    <t>K508</t>
  </si>
  <si>
    <t>手前立体へ入らない</t>
  </si>
  <si>
    <t>╋　「山王神社前」</t>
  </si>
  <si>
    <t>╋　「六地蔵」</t>
  </si>
  <si>
    <t>╋　「上中ノ原」</t>
  </si>
  <si>
    <t>╋　「清新七丁目」</t>
  </si>
  <si>
    <t>市道 K503</t>
  </si>
  <si>
    <t>╋　「宮下」</t>
  </si>
  <si>
    <t>K503</t>
  </si>
  <si>
    <t>標識[町田]</t>
  </si>
  <si>
    <t>╋　「聖ヶ丘四丁目」</t>
  </si>
  <si>
    <t>┳　「連光寺」</t>
  </si>
  <si>
    <t>K137</t>
  </si>
  <si>
    <t>┳　「連光寺坂上」</t>
  </si>
  <si>
    <t>K41</t>
  </si>
  <si>
    <t>K9</t>
  </si>
  <si>
    <t>標識[府中街道 府中]</t>
  </si>
  <si>
    <t>╋　是政橋北</t>
  </si>
  <si>
    <t>是政橋渡ってすぐ。多摩川CRには入らない</t>
  </si>
  <si>
    <t>Ｙ　Ｓ</t>
  </si>
  <si>
    <t>道なりに右折</t>
  </si>
  <si>
    <t>鶴川街道を超える</t>
  </si>
  <si>
    <t>二段階右折、信号待ち待機場所注意</t>
  </si>
  <si>
    <t>二段階右折</t>
  </si>
  <si>
    <t>世田谷通りを超える</t>
  </si>
  <si>
    <t>┳　「東和泉三丁目」</t>
  </si>
  <si>
    <t>往路と異なる、右折後すぐ次のS左折（約50m）</t>
  </si>
  <si>
    <t>Finish　セブンイレブン　狛江猪方3丁目</t>
  </si>
  <si>
    <t>左側。OPEN 6/29-00:48   CLOSE 6/29-22:00</t>
  </si>
  <si>
    <t>公園内道路</t>
  </si>
  <si>
    <t>スタートしたときの道を逆に辿る。</t>
  </si>
  <si>
    <t>ゴール受付 ジャイアントストア二子玉川</t>
  </si>
  <si>
    <t>目安として11:00〜23:00頃最終受付</t>
  </si>
  <si>
    <t>╋</t>
  </si>
  <si>
    <r>
      <t>╋　</t>
    </r>
    <r>
      <rPr>
        <sz val="12"/>
        <color indexed="8"/>
        <rFont val="ＭＳ Ｐゴシック"/>
        <family val="3"/>
      </rPr>
      <t>「田中橋」</t>
    </r>
  </si>
  <si>
    <r>
      <t>╋</t>
    </r>
    <r>
      <rPr>
        <sz val="12"/>
        <color indexed="10"/>
        <rFont val="ＭＳ Ｐゴシック"/>
        <family val="3"/>
      </rPr>
      <t>　「図書館西」</t>
    </r>
  </si>
  <si>
    <r>
      <t>「荒川」交差点右側。</t>
    </r>
    <r>
      <rPr>
        <sz val="12"/>
        <color indexed="8"/>
        <rFont val="ＭＳ Ｐゴシック"/>
        <family val="3"/>
      </rPr>
      <t xml:space="preserve"> OPEN 08:39   CLOSE 12:00</t>
    </r>
  </si>
  <si>
    <r>
      <t>╋</t>
    </r>
    <r>
      <rPr>
        <sz val="12"/>
        <color indexed="8"/>
        <rFont val="ＭＳ Ｐゴシック"/>
        <family val="3"/>
      </rPr>
      <t>　「小林」</t>
    </r>
  </si>
  <si>
    <r>
      <t>標高950m。</t>
    </r>
    <r>
      <rPr>
        <sz val="12"/>
        <color indexed="10"/>
        <rFont val="ＭＳ Ｐゴシック"/>
        <family val="3"/>
      </rPr>
      <t xml:space="preserve">
内山トンネルまでの区間、ヘアピン・トンネル連続区間歩道通行推奨。</t>
    </r>
  </si>
  <si>
    <r>
      <t>佐久甲州街道。</t>
    </r>
    <r>
      <rPr>
        <sz val="12"/>
        <color indexed="10"/>
        <rFont val="ＭＳ Ｐゴシック"/>
        <family val="3"/>
      </rPr>
      <t>感応式信号、押しボタンあり</t>
    </r>
  </si>
  <si>
    <t>右斜め方向。第一通行帯は左折レーン（先に左折のみ信号点灯）左折車注意</t>
  </si>
  <si>
    <r>
      <t>左側。 OPEN 13:23   CLOSE 22:32</t>
    </r>
    <r>
      <rPr>
        <sz val="12"/>
        <color indexed="10"/>
        <rFont val="ＭＳ Ｐゴシック"/>
        <family val="3"/>
      </rPr>
      <t xml:space="preserve">
ここからPC6まで夜間補給ポイントなし（自販機ぐらい）。
</t>
    </r>
    <r>
      <rPr>
        <sz val="12"/>
        <color indexed="8"/>
        <rFont val="ＭＳ Ｐゴシック"/>
        <family val="3"/>
      </rPr>
      <t>0.5km地点、善光寺仁王門。</t>
    </r>
  </si>
  <si>
    <r>
      <t>直進は進入不可</t>
    </r>
    <r>
      <rPr>
        <sz val="12"/>
        <color indexed="10"/>
        <rFont val="ＭＳ Ｐゴシック"/>
        <family val="3"/>
      </rPr>
      <t>（逆方向一方通行）</t>
    </r>
    <r>
      <rPr>
        <sz val="12"/>
        <color indexed="8"/>
        <rFont val="ＭＳ Ｐゴシック"/>
        <family val="3"/>
      </rPr>
      <t>。右折後すぐ左折。
標識[→青木湖]</t>
    </r>
  </si>
  <si>
    <r>
      <t>直前右手に案内看板[→海ノ口キャンプ場]　</t>
    </r>
    <r>
      <rPr>
        <sz val="12"/>
        <color indexed="10"/>
        <rFont val="ＭＳ Ｐゴシック"/>
        <family val="3"/>
      </rPr>
      <t>見落とし注意。</t>
    </r>
    <r>
      <rPr>
        <sz val="12"/>
        <color indexed="8"/>
        <rFont val="ＭＳ Ｐゴシック"/>
        <family val="3"/>
      </rPr>
      <t xml:space="preserve">
基本的に道なり、木崎湖畔を走行。</t>
    </r>
  </si>
  <si>
    <r>
      <t>河口湖大橋渡る。</t>
    </r>
    <r>
      <rPr>
        <sz val="12"/>
        <color indexed="10"/>
        <rFont val="ＭＳ Ｐゴシック"/>
        <family val="3"/>
      </rPr>
      <t>橋のギャップ走行注意（各自の判断で歩道走行も可）</t>
    </r>
  </si>
  <si>
    <r>
      <t>╋</t>
    </r>
    <r>
      <rPr>
        <sz val="12"/>
        <color indexed="8"/>
        <rFont val="ＭＳ Ｐゴシック"/>
        <family val="3"/>
      </rPr>
      <t>　「三ヶ木」</t>
    </r>
  </si>
  <si>
    <r>
      <t>┫　</t>
    </r>
    <r>
      <rPr>
        <sz val="12"/>
        <color indexed="8"/>
        <rFont val="ＭＳ Ｐゴシック"/>
        <family val="3"/>
      </rPr>
      <t>Ｓ</t>
    </r>
  </si>
  <si>
    <t>╋　「北平沢」</t>
  </si>
  <si>
    <t>╋　「五明」</t>
  </si>
  <si>
    <t>╋　「青山陸橋（西）」</t>
  </si>
  <si>
    <t>╋　「総合グラウンド入口」</t>
  </si>
  <si>
    <t>╋　「能増」</t>
  </si>
  <si>
    <t>╋　「今市地蔵前」</t>
  </si>
  <si>
    <t>╋　「北柏田」</t>
  </si>
  <si>
    <t>┳　「上大塚西」</t>
  </si>
  <si>
    <r>
      <t>┣</t>
    </r>
    <r>
      <rPr>
        <sz val="12"/>
        <color indexed="10"/>
        <rFont val="ＭＳ Ｐゴシック"/>
        <family val="3"/>
      </rPr>
      <t xml:space="preserve"> 　S</t>
    </r>
  </si>
  <si>
    <t>Y　 「中込原南」</t>
  </si>
  <si>
    <t>╋　「東鶴賀町」</t>
  </si>
  <si>
    <t>╋　「権堂東入口」</t>
  </si>
  <si>
    <t>╋　「飯盛陸橋北」</t>
  </si>
  <si>
    <t>┣　「土合橋南」</t>
  </si>
  <si>
    <t>╋　「佐野坂」</t>
  </si>
  <si>
    <t>┳　「大町 やなば」</t>
  </si>
  <si>
    <t>╋　「木崎湖入口」</t>
  </si>
  <si>
    <t>┃　県境 新国界橋</t>
  </si>
  <si>
    <t>╋　「船山橋北詰」</t>
  </si>
  <si>
    <t>╋　「御勅使工業団地入口」</t>
  </si>
  <si>
    <t>╋　止まれ</t>
  </si>
  <si>
    <t>┳　止まれ</t>
  </si>
  <si>
    <t>╋　「野牛島」</t>
  </si>
  <si>
    <t>╋　「信玄橋東詰」</t>
  </si>
  <si>
    <t>┫　「芦川駅入口」</t>
  </si>
  <si>
    <t>┳　S</t>
  </si>
  <si>
    <t>╋　「東恋路」</t>
  </si>
  <si>
    <r>
      <t>╋</t>
    </r>
    <r>
      <rPr>
        <sz val="12"/>
        <rFont val="ＭＳ Ｐゴシック"/>
        <family val="3"/>
      </rPr>
      <t xml:space="preserve"> 　兵庫島公園入口</t>
    </r>
  </si>
  <si>
    <t>┫　「高麗本郷」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</si>
</sst>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hh&quot;:&quot;mm"/>
    <numFmt numFmtId="180" formatCode="0.0_);[Red]\(0.0\)"/>
  </numFmts>
  <fonts count="28">
    <font>
      <sz val="10"/>
      <name val="Arial"/>
      <family val="2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8" borderId="1" applyNumberFormat="0" applyAlignment="0" applyProtection="0"/>
    <xf numFmtId="9" fontId="0" fillId="0" borderId="0" applyFont="0" applyFill="0" applyBorder="0" applyAlignment="0" applyProtection="0"/>
    <xf numFmtId="0" fontId="0" fillId="19" borderId="2" applyNumberFormat="0" applyFont="0" applyAlignment="0" applyProtection="0"/>
    <xf numFmtId="0" fontId="14" fillId="0" borderId="3" applyNumberFormat="0" applyFill="0" applyAlignment="0" applyProtection="0"/>
    <xf numFmtId="0" fontId="15" fillId="20" borderId="0" applyNumberFormat="0" applyBorder="0" applyAlignment="0" applyProtection="0"/>
    <xf numFmtId="0" fontId="16" fillId="11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1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</cellStyleXfs>
  <cellXfs count="49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76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6" fontId="5" fillId="23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>
      <alignment horizontal="center" vertical="center"/>
    </xf>
    <xf numFmtId="176" fontId="5" fillId="23" borderId="10" xfId="0" applyNumberFormat="1" applyFont="1" applyFill="1" applyBorder="1" applyAlignment="1">
      <alignment horizontal="center" vertical="center" wrapText="1"/>
    </xf>
    <xf numFmtId="178" fontId="5" fillId="23" borderId="10" xfId="0" applyNumberFormat="1" applyFont="1" applyFill="1" applyBorder="1" applyAlignment="1">
      <alignment horizontal="center" vertical="center"/>
    </xf>
    <xf numFmtId="178" fontId="2" fillId="23" borderId="10" xfId="0" applyNumberFormat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vertical="center" wrapText="1"/>
    </xf>
    <xf numFmtId="20" fontId="5" fillId="0" borderId="10" xfId="0" applyNumberFormat="1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23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 wrapText="1"/>
    </xf>
    <xf numFmtId="178" fontId="5" fillId="24" borderId="10" xfId="0" applyNumberFormat="1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center" vertical="center"/>
    </xf>
    <xf numFmtId="178" fontId="5" fillId="23" borderId="10" xfId="0" applyNumberFormat="1" applyFont="1" applyFill="1" applyBorder="1" applyAlignment="1">
      <alignment vertical="center" wrapText="1"/>
    </xf>
    <xf numFmtId="178" fontId="6" fillId="25" borderId="10" xfId="0" applyNumberFormat="1" applyFont="1" applyFill="1" applyBorder="1" applyAlignment="1">
      <alignment horizontal="left" wrapText="1"/>
    </xf>
    <xf numFmtId="176" fontId="8" fillId="2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78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180" fontId="5" fillId="23" borderId="10" xfId="0" applyNumberFormat="1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 wrapText="1"/>
    </xf>
    <xf numFmtId="178" fontId="8" fillId="23" borderId="10" xfId="0" applyNumberFormat="1" applyFont="1" applyFill="1" applyBorder="1" applyAlignment="1">
      <alignment vertical="center" wrapText="1"/>
    </xf>
    <xf numFmtId="178" fontId="5" fillId="24" borderId="10" xfId="0" applyNumberFormat="1" applyFont="1" applyFill="1" applyBorder="1" applyAlignment="1">
      <alignment vertical="center" wrapText="1"/>
    </xf>
    <xf numFmtId="178" fontId="7" fillId="24" borderId="10" xfId="0" applyNumberFormat="1" applyFont="1" applyFill="1" applyBorder="1" applyAlignment="1">
      <alignment vertical="center" wrapText="1"/>
    </xf>
    <xf numFmtId="178" fontId="7" fillId="23" borderId="1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76" fontId="26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9"/>
  <sheetViews>
    <sheetView showGridLines="0" tabSelected="1" workbookViewId="0" topLeftCell="A1">
      <selection activeCell="F9" sqref="F9"/>
    </sheetView>
  </sheetViews>
  <sheetFormatPr defaultColWidth="14.8515625" defaultRowHeight="12.75"/>
  <cols>
    <col min="1" max="1" width="6.28125" style="4" bestFit="1" customWidth="1"/>
    <col min="2" max="2" width="42.421875" style="33" customWidth="1"/>
    <col min="3" max="3" width="8.421875" style="4" bestFit="1" customWidth="1"/>
    <col min="4" max="4" width="17.00390625" style="4" bestFit="1" customWidth="1"/>
    <col min="5" max="5" width="6.28125" style="4" bestFit="1" customWidth="1"/>
    <col min="6" max="6" width="8.421875" style="4" bestFit="1" customWidth="1"/>
    <col min="7" max="7" width="61.140625" style="33" bestFit="1" customWidth="1"/>
    <col min="8" max="16384" width="14.8515625" style="4" customWidth="1"/>
  </cols>
  <sheetData>
    <row r="1" spans="1:249" ht="18">
      <c r="A1" s="47" t="s">
        <v>0</v>
      </c>
      <c r="B1" s="48"/>
      <c r="C1" s="48"/>
      <c r="D1" s="48"/>
      <c r="E1" s="48"/>
      <c r="F1" s="48"/>
      <c r="G1" s="3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5">
      <c r="A2" s="45" t="s">
        <v>2</v>
      </c>
      <c r="B2" s="46"/>
      <c r="C2" s="46"/>
      <c r="D2" s="46"/>
      <c r="E2" s="46"/>
      <c r="F2" s="46"/>
      <c r="G2" s="4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">
      <c r="A3" s="3"/>
      <c r="B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">
      <c r="A4" s="5"/>
      <c r="B4" s="18" t="s">
        <v>3</v>
      </c>
      <c r="C4" s="7" t="s">
        <v>4</v>
      </c>
      <c r="D4" s="8" t="s">
        <v>5</v>
      </c>
      <c r="E4" s="6" t="s">
        <v>6</v>
      </c>
      <c r="F4" s="9" t="s">
        <v>7</v>
      </c>
      <c r="G4" s="3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15">
      <c r="A5" s="10">
        <v>1</v>
      </c>
      <c r="B5" s="29" t="s">
        <v>9</v>
      </c>
      <c r="C5" s="11"/>
      <c r="D5" s="12" t="s">
        <v>10</v>
      </c>
      <c r="E5" s="13">
        <v>0</v>
      </c>
      <c r="F5" s="14">
        <v>0</v>
      </c>
      <c r="G5" s="15" t="s">
        <v>11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15">
      <c r="A6" s="5">
        <v>2</v>
      </c>
      <c r="B6" s="16" t="s">
        <v>262</v>
      </c>
      <c r="C6" s="7" t="s">
        <v>12</v>
      </c>
      <c r="D6" s="8" t="s">
        <v>13</v>
      </c>
      <c r="E6" s="6">
        <f aca="true" t="shared" si="0" ref="E6:E60">F6-F5</f>
        <v>0.8</v>
      </c>
      <c r="F6" s="9">
        <v>0.8</v>
      </c>
      <c r="G6" s="35" t="s">
        <v>14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15">
      <c r="A7" s="5">
        <v>3</v>
      </c>
      <c r="B7" s="16" t="s">
        <v>15</v>
      </c>
      <c r="C7" s="7" t="s">
        <v>12</v>
      </c>
      <c r="D7" s="8" t="s">
        <v>16</v>
      </c>
      <c r="E7" s="6">
        <f t="shared" si="0"/>
        <v>4.2</v>
      </c>
      <c r="F7" s="9">
        <v>5</v>
      </c>
      <c r="G7" s="3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15">
      <c r="A8" s="5">
        <v>4</v>
      </c>
      <c r="B8" s="16" t="s">
        <v>17</v>
      </c>
      <c r="C8" s="7" t="s">
        <v>12</v>
      </c>
      <c r="D8" s="8" t="s">
        <v>16</v>
      </c>
      <c r="E8" s="6">
        <f t="shared" si="0"/>
        <v>0.20000000000000018</v>
      </c>
      <c r="F8" s="9">
        <v>5.2</v>
      </c>
      <c r="G8" s="35" t="s">
        <v>18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ht="15">
      <c r="A9" s="5">
        <v>5</v>
      </c>
      <c r="B9" s="16" t="s">
        <v>19</v>
      </c>
      <c r="C9" s="7" t="s">
        <v>20</v>
      </c>
      <c r="D9" s="8" t="s">
        <v>16</v>
      </c>
      <c r="E9" s="6">
        <f t="shared" si="0"/>
        <v>0.20000000000000018</v>
      </c>
      <c r="F9" s="9">
        <v>5.4</v>
      </c>
      <c r="G9" s="35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ht="15">
      <c r="A10" s="5">
        <v>6</v>
      </c>
      <c r="B10" s="36" t="s">
        <v>263</v>
      </c>
      <c r="C10" s="7" t="s">
        <v>12</v>
      </c>
      <c r="D10" s="8" t="s">
        <v>23</v>
      </c>
      <c r="E10" s="6">
        <f t="shared" si="0"/>
        <v>0.6999999999999993</v>
      </c>
      <c r="F10" s="9">
        <v>6.1</v>
      </c>
      <c r="G10" s="3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ht="15">
      <c r="A11" s="5">
        <v>7</v>
      </c>
      <c r="B11" s="16" t="s">
        <v>24</v>
      </c>
      <c r="C11" s="7" t="s">
        <v>12</v>
      </c>
      <c r="D11" s="8" t="s">
        <v>16</v>
      </c>
      <c r="E11" s="6">
        <f t="shared" si="0"/>
        <v>3.3000000000000007</v>
      </c>
      <c r="F11" s="9">
        <v>9.4</v>
      </c>
      <c r="G11" s="35" t="s">
        <v>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ht="15">
      <c r="A12" s="5">
        <v>8</v>
      </c>
      <c r="B12" s="16" t="s">
        <v>26</v>
      </c>
      <c r="C12" s="7" t="s">
        <v>20</v>
      </c>
      <c r="D12" s="8" t="s">
        <v>16</v>
      </c>
      <c r="E12" s="6">
        <f t="shared" si="0"/>
        <v>0.5</v>
      </c>
      <c r="F12" s="9">
        <v>9.9</v>
      </c>
      <c r="G12" s="35" t="s">
        <v>27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15">
      <c r="A13" s="5">
        <v>9</v>
      </c>
      <c r="B13" s="16" t="s">
        <v>28</v>
      </c>
      <c r="C13" s="7" t="s">
        <v>20</v>
      </c>
      <c r="D13" s="8" t="s">
        <v>16</v>
      </c>
      <c r="E13" s="6">
        <f t="shared" si="0"/>
        <v>0.7999999999999989</v>
      </c>
      <c r="F13" s="9">
        <v>10.7</v>
      </c>
      <c r="G13" s="17" t="s">
        <v>29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ht="15">
      <c r="A14" s="5">
        <v>10</v>
      </c>
      <c r="B14" s="16" t="s">
        <v>15</v>
      </c>
      <c r="C14" s="7" t="s">
        <v>12</v>
      </c>
      <c r="D14" s="8" t="s">
        <v>30</v>
      </c>
      <c r="E14" s="6">
        <f t="shared" si="0"/>
        <v>1.9000000000000004</v>
      </c>
      <c r="F14" s="9">
        <v>12.6</v>
      </c>
      <c r="G14" s="37" t="s">
        <v>31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ht="15">
      <c r="A15" s="5">
        <v>11</v>
      </c>
      <c r="B15" s="16" t="s">
        <v>32</v>
      </c>
      <c r="C15" s="7" t="s">
        <v>12</v>
      </c>
      <c r="D15" s="18" t="s">
        <v>16</v>
      </c>
      <c r="E15" s="6">
        <f t="shared" si="0"/>
        <v>0.5999999999999996</v>
      </c>
      <c r="F15" s="9">
        <v>13.2</v>
      </c>
      <c r="G15" s="3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ht="15">
      <c r="A16" s="5">
        <v>12</v>
      </c>
      <c r="B16" s="16" t="s">
        <v>33</v>
      </c>
      <c r="C16" s="7" t="s">
        <v>20</v>
      </c>
      <c r="D16" s="18" t="s">
        <v>16</v>
      </c>
      <c r="E16" s="6">
        <f t="shared" si="0"/>
        <v>2</v>
      </c>
      <c r="F16" s="9">
        <v>15.2</v>
      </c>
      <c r="G16" s="35" t="s">
        <v>34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ht="15">
      <c r="A17" s="5">
        <v>13</v>
      </c>
      <c r="B17" s="16" t="s">
        <v>17</v>
      </c>
      <c r="C17" s="7" t="s">
        <v>12</v>
      </c>
      <c r="D17" s="18" t="s">
        <v>16</v>
      </c>
      <c r="E17" s="6">
        <f t="shared" si="0"/>
        <v>0.40000000000000036</v>
      </c>
      <c r="F17" s="9">
        <v>15.6</v>
      </c>
      <c r="G17" s="35" t="s">
        <v>35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ht="15">
      <c r="A18" s="5">
        <v>14</v>
      </c>
      <c r="B18" s="16" t="s">
        <v>36</v>
      </c>
      <c r="C18" s="7" t="s">
        <v>12</v>
      </c>
      <c r="D18" s="18" t="s">
        <v>16</v>
      </c>
      <c r="E18" s="6">
        <f t="shared" si="0"/>
        <v>0.7999999999999989</v>
      </c>
      <c r="F18" s="9">
        <v>16.4</v>
      </c>
      <c r="G18" s="3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5">
      <c r="A19" s="5">
        <v>15</v>
      </c>
      <c r="B19" s="16" t="s">
        <v>37</v>
      </c>
      <c r="C19" s="7" t="s">
        <v>20</v>
      </c>
      <c r="D19" s="18" t="s">
        <v>16</v>
      </c>
      <c r="E19" s="6">
        <f t="shared" si="0"/>
        <v>2</v>
      </c>
      <c r="F19" s="9">
        <v>18.4</v>
      </c>
      <c r="G19" s="35" t="s">
        <v>38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ht="15">
      <c r="A20" s="5">
        <v>16</v>
      </c>
      <c r="B20" s="16" t="s">
        <v>39</v>
      </c>
      <c r="C20" s="7" t="s">
        <v>20</v>
      </c>
      <c r="D20" s="18" t="s">
        <v>16</v>
      </c>
      <c r="E20" s="6">
        <f t="shared" si="0"/>
        <v>4.100000000000001</v>
      </c>
      <c r="F20" s="9">
        <v>22.5</v>
      </c>
      <c r="G20" s="35" t="s">
        <v>40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ht="15">
      <c r="A21" s="5">
        <v>17</v>
      </c>
      <c r="B21" s="16" t="s">
        <v>41</v>
      </c>
      <c r="C21" s="7" t="s">
        <v>12</v>
      </c>
      <c r="D21" s="18" t="s">
        <v>16</v>
      </c>
      <c r="E21" s="6">
        <f t="shared" si="0"/>
        <v>0.1999999999999993</v>
      </c>
      <c r="F21" s="9">
        <v>22.7</v>
      </c>
      <c r="G21" s="35" t="s">
        <v>42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ht="15">
      <c r="A22" s="5">
        <v>18</v>
      </c>
      <c r="B22" s="16" t="s">
        <v>43</v>
      </c>
      <c r="C22" s="7" t="s">
        <v>44</v>
      </c>
      <c r="D22" s="18" t="s">
        <v>16</v>
      </c>
      <c r="E22" s="6">
        <f t="shared" si="0"/>
        <v>0.3000000000000007</v>
      </c>
      <c r="F22" s="9">
        <v>23</v>
      </c>
      <c r="G22" s="3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ht="15">
      <c r="A23" s="5">
        <v>19</v>
      </c>
      <c r="B23" s="16" t="s">
        <v>45</v>
      </c>
      <c r="C23" s="7" t="s">
        <v>12</v>
      </c>
      <c r="D23" s="18" t="s">
        <v>46</v>
      </c>
      <c r="E23" s="6">
        <f t="shared" si="0"/>
        <v>0.3000000000000007</v>
      </c>
      <c r="F23" s="9">
        <v>23.3</v>
      </c>
      <c r="G23" s="35" t="s">
        <v>47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15">
      <c r="A24" s="5">
        <v>20</v>
      </c>
      <c r="B24" s="16" t="s">
        <v>48</v>
      </c>
      <c r="C24" s="7" t="s">
        <v>20</v>
      </c>
      <c r="D24" s="18" t="s">
        <v>46</v>
      </c>
      <c r="E24" s="6">
        <f t="shared" si="0"/>
        <v>0.6999999999999993</v>
      </c>
      <c r="F24" s="9">
        <v>24</v>
      </c>
      <c r="G24" s="35" t="s">
        <v>49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ht="15">
      <c r="A25" s="5">
        <v>21</v>
      </c>
      <c r="B25" s="16" t="s">
        <v>50</v>
      </c>
      <c r="C25" s="7" t="s">
        <v>20</v>
      </c>
      <c r="D25" s="18" t="s">
        <v>51</v>
      </c>
      <c r="E25" s="6">
        <f t="shared" si="0"/>
        <v>4.600000000000001</v>
      </c>
      <c r="F25" s="9">
        <v>28.6</v>
      </c>
      <c r="G25" s="35" t="s">
        <v>52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ht="15">
      <c r="A26" s="5">
        <v>22</v>
      </c>
      <c r="B26" s="16" t="s">
        <v>53</v>
      </c>
      <c r="C26" s="7" t="s">
        <v>20</v>
      </c>
      <c r="D26" s="18" t="s">
        <v>54</v>
      </c>
      <c r="E26" s="6">
        <f t="shared" si="0"/>
        <v>1.6999999999999993</v>
      </c>
      <c r="F26" s="9">
        <v>30.3</v>
      </c>
      <c r="G26" s="35" t="s">
        <v>55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ht="15">
      <c r="A27" s="5">
        <v>23</v>
      </c>
      <c r="B27" s="16" t="s">
        <v>56</v>
      </c>
      <c r="C27" s="7" t="s">
        <v>20</v>
      </c>
      <c r="D27" s="18" t="s">
        <v>51</v>
      </c>
      <c r="E27" s="6">
        <f t="shared" si="0"/>
        <v>1.3999999999999986</v>
      </c>
      <c r="F27" s="9">
        <v>31.7</v>
      </c>
      <c r="G27" s="35" t="s">
        <v>57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ht="15">
      <c r="A28" s="5">
        <v>24</v>
      </c>
      <c r="B28" s="16" t="s">
        <v>58</v>
      </c>
      <c r="C28" s="7" t="s">
        <v>12</v>
      </c>
      <c r="D28" s="18" t="s">
        <v>51</v>
      </c>
      <c r="E28" s="6">
        <f t="shared" si="0"/>
        <v>1.5999999999999979</v>
      </c>
      <c r="F28" s="9">
        <v>33.3</v>
      </c>
      <c r="G28" s="3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ht="15">
      <c r="A29" s="5">
        <v>25</v>
      </c>
      <c r="B29" s="16" t="s">
        <v>15</v>
      </c>
      <c r="C29" s="7" t="s">
        <v>44</v>
      </c>
      <c r="D29" s="18" t="s">
        <v>51</v>
      </c>
      <c r="E29" s="6">
        <f t="shared" si="0"/>
        <v>1.3000000000000043</v>
      </c>
      <c r="F29" s="9">
        <v>34.6</v>
      </c>
      <c r="G29" s="3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ht="15">
      <c r="A30" s="5">
        <v>26</v>
      </c>
      <c r="B30" s="16" t="s">
        <v>59</v>
      </c>
      <c r="C30" s="7" t="s">
        <v>12</v>
      </c>
      <c r="D30" s="18" t="s">
        <v>51</v>
      </c>
      <c r="E30" s="6">
        <f t="shared" si="0"/>
        <v>0.10000000000000142</v>
      </c>
      <c r="F30" s="9">
        <v>34.7</v>
      </c>
      <c r="G30" s="3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ht="28.5">
      <c r="A31" s="5">
        <v>27</v>
      </c>
      <c r="B31" s="16" t="s">
        <v>60</v>
      </c>
      <c r="C31" s="7" t="s">
        <v>44</v>
      </c>
      <c r="D31" s="18" t="s">
        <v>61</v>
      </c>
      <c r="E31" s="6">
        <f t="shared" si="0"/>
        <v>4.799999999999997</v>
      </c>
      <c r="F31" s="9">
        <v>39.5</v>
      </c>
      <c r="G31" s="3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ht="15">
      <c r="A32" s="5">
        <v>29</v>
      </c>
      <c r="B32" s="16" t="s">
        <v>62</v>
      </c>
      <c r="C32" s="7" t="s">
        <v>44</v>
      </c>
      <c r="D32" s="18" t="s">
        <v>63</v>
      </c>
      <c r="E32" s="6">
        <f t="shared" si="0"/>
        <v>3.700000000000003</v>
      </c>
      <c r="F32" s="9">
        <v>43.2</v>
      </c>
      <c r="G32" s="3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ht="15">
      <c r="A33" s="5">
        <v>30</v>
      </c>
      <c r="B33" s="16" t="s">
        <v>64</v>
      </c>
      <c r="C33" s="7" t="s">
        <v>12</v>
      </c>
      <c r="D33" s="18" t="s">
        <v>65</v>
      </c>
      <c r="E33" s="6">
        <f t="shared" si="0"/>
        <v>0.29999999999999716</v>
      </c>
      <c r="F33" s="9">
        <v>43.5</v>
      </c>
      <c r="G33" s="35" t="s">
        <v>66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ht="15">
      <c r="A34" s="10">
        <v>31</v>
      </c>
      <c r="B34" s="29" t="s">
        <v>67</v>
      </c>
      <c r="C34" s="11" t="s">
        <v>20</v>
      </c>
      <c r="D34" s="19" t="s">
        <v>65</v>
      </c>
      <c r="E34" s="13">
        <f t="shared" si="0"/>
        <v>0.8999999999999986</v>
      </c>
      <c r="F34" s="14">
        <v>44.4</v>
      </c>
      <c r="G34" s="38" t="s">
        <v>68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15">
      <c r="A35" s="5">
        <v>32</v>
      </c>
      <c r="B35" s="16" t="s">
        <v>69</v>
      </c>
      <c r="C35" s="7" t="s">
        <v>44</v>
      </c>
      <c r="D35" s="18" t="s">
        <v>65</v>
      </c>
      <c r="E35" s="6">
        <f t="shared" si="0"/>
        <v>2.1000000000000014</v>
      </c>
      <c r="F35" s="9">
        <v>46.5</v>
      </c>
      <c r="G35" s="35" t="s">
        <v>70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15">
      <c r="A36" s="5">
        <v>33</v>
      </c>
      <c r="B36" s="16" t="s">
        <v>71</v>
      </c>
      <c r="C36" s="7" t="s">
        <v>44</v>
      </c>
      <c r="D36" s="18" t="s">
        <v>72</v>
      </c>
      <c r="E36" s="6">
        <f t="shared" si="0"/>
        <v>0.6000000000000014</v>
      </c>
      <c r="F36" s="9">
        <v>47.1</v>
      </c>
      <c r="G36" s="35" t="s">
        <v>73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15">
      <c r="A37" s="5">
        <v>34</v>
      </c>
      <c r="B37" s="16" t="s">
        <v>74</v>
      </c>
      <c r="C37" s="7" t="s">
        <v>44</v>
      </c>
      <c r="D37" s="8" t="s">
        <v>75</v>
      </c>
      <c r="E37" s="6">
        <f t="shared" si="0"/>
        <v>1.3999999999999986</v>
      </c>
      <c r="F37" s="9">
        <v>48.5</v>
      </c>
      <c r="G37" s="1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ht="15">
      <c r="A38" s="5">
        <v>35</v>
      </c>
      <c r="B38" s="16" t="s">
        <v>15</v>
      </c>
      <c r="C38" s="7" t="s">
        <v>44</v>
      </c>
      <c r="D38" s="8" t="s">
        <v>76</v>
      </c>
      <c r="E38" s="6">
        <f t="shared" si="0"/>
        <v>2.700000000000003</v>
      </c>
      <c r="F38" s="9">
        <v>51.2</v>
      </c>
      <c r="G38" s="16" t="s">
        <v>77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49" ht="15">
      <c r="A39" s="5">
        <v>36</v>
      </c>
      <c r="B39" s="16" t="s">
        <v>59</v>
      </c>
      <c r="C39" s="7" t="s">
        <v>12</v>
      </c>
      <c r="D39" s="8" t="s">
        <v>16</v>
      </c>
      <c r="E39" s="6">
        <f t="shared" si="0"/>
        <v>0.29999999999999716</v>
      </c>
      <c r="F39" s="9">
        <v>51.5</v>
      </c>
      <c r="G39" s="16" t="s">
        <v>78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ht="15">
      <c r="A40" s="5">
        <v>37</v>
      </c>
      <c r="B40" s="16" t="s">
        <v>15</v>
      </c>
      <c r="C40" s="7" t="s">
        <v>44</v>
      </c>
      <c r="D40" s="8" t="s">
        <v>16</v>
      </c>
      <c r="E40" s="6">
        <f t="shared" si="0"/>
        <v>0.29999999999999716</v>
      </c>
      <c r="F40" s="9">
        <v>51.8</v>
      </c>
      <c r="G40" s="1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ht="15">
      <c r="A41" s="5">
        <v>38</v>
      </c>
      <c r="B41" s="39" t="s">
        <v>264</v>
      </c>
      <c r="C41" s="7" t="s">
        <v>12</v>
      </c>
      <c r="D41" s="8" t="s">
        <v>16</v>
      </c>
      <c r="E41" s="6">
        <f t="shared" si="0"/>
        <v>0.30000000000000426</v>
      </c>
      <c r="F41" s="9">
        <v>52.1</v>
      </c>
      <c r="G41" s="16" t="s">
        <v>79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ht="15">
      <c r="A42" s="5">
        <v>39</v>
      </c>
      <c r="B42" s="16" t="s">
        <v>80</v>
      </c>
      <c r="C42" s="7" t="s">
        <v>12</v>
      </c>
      <c r="D42" s="8" t="s">
        <v>81</v>
      </c>
      <c r="E42" s="6">
        <f t="shared" si="0"/>
        <v>0.6000000000000014</v>
      </c>
      <c r="F42" s="9">
        <v>52.7</v>
      </c>
      <c r="G42" s="1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ht="15">
      <c r="A43" s="5">
        <v>40</v>
      </c>
      <c r="B43" s="16" t="s">
        <v>82</v>
      </c>
      <c r="C43" s="7" t="s">
        <v>44</v>
      </c>
      <c r="D43" s="8" t="s">
        <v>16</v>
      </c>
      <c r="E43" s="6">
        <f t="shared" si="0"/>
        <v>2.1999999999999957</v>
      </c>
      <c r="F43" s="9">
        <v>54.9</v>
      </c>
      <c r="G43" s="1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ht="15">
      <c r="A44" s="5">
        <v>41</v>
      </c>
      <c r="B44" s="16" t="s">
        <v>83</v>
      </c>
      <c r="C44" s="7" t="s">
        <v>44</v>
      </c>
      <c r="D44" s="8" t="s">
        <v>84</v>
      </c>
      <c r="E44" s="6">
        <f t="shared" si="0"/>
        <v>0.3999999999999986</v>
      </c>
      <c r="F44" s="9">
        <v>55.3</v>
      </c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49" ht="15">
      <c r="A45" s="20">
        <v>42</v>
      </c>
      <c r="B45" s="36" t="s">
        <v>304</v>
      </c>
      <c r="C45" s="21" t="s">
        <v>12</v>
      </c>
      <c r="D45" s="22" t="s">
        <v>16</v>
      </c>
      <c r="E45" s="23">
        <f t="shared" si="0"/>
        <v>0.20000000000000284</v>
      </c>
      <c r="F45" s="1">
        <v>55.5</v>
      </c>
      <c r="G45" s="36" t="s">
        <v>85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</row>
    <row r="46" spans="1:249" ht="15">
      <c r="A46" s="5">
        <v>44</v>
      </c>
      <c r="B46" s="16" t="s">
        <v>276</v>
      </c>
      <c r="C46" s="7" t="s">
        <v>12</v>
      </c>
      <c r="D46" s="8" t="s">
        <v>86</v>
      </c>
      <c r="E46" s="6">
        <f t="shared" si="0"/>
        <v>4.100000000000001</v>
      </c>
      <c r="F46" s="9">
        <v>59.6</v>
      </c>
      <c r="G46" s="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ht="15">
      <c r="A47" s="5">
        <v>45</v>
      </c>
      <c r="B47" s="16" t="s">
        <v>277</v>
      </c>
      <c r="C47" s="7" t="s">
        <v>12</v>
      </c>
      <c r="D47" s="8" t="s">
        <v>86</v>
      </c>
      <c r="E47" s="6">
        <f t="shared" si="0"/>
        <v>14.399999999999999</v>
      </c>
      <c r="F47" s="9">
        <v>74</v>
      </c>
      <c r="G47" s="1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ht="15">
      <c r="A48" s="5">
        <v>46</v>
      </c>
      <c r="B48" s="16" t="s">
        <v>278</v>
      </c>
      <c r="C48" s="7" t="s">
        <v>44</v>
      </c>
      <c r="D48" s="8" t="s">
        <v>87</v>
      </c>
      <c r="E48" s="6">
        <f t="shared" si="0"/>
        <v>4.099999999999994</v>
      </c>
      <c r="F48" s="9">
        <v>78.1</v>
      </c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ht="15">
      <c r="A49" s="5">
        <v>47</v>
      </c>
      <c r="B49" s="16" t="s">
        <v>279</v>
      </c>
      <c r="C49" s="7" t="s">
        <v>12</v>
      </c>
      <c r="D49" s="8" t="s">
        <v>88</v>
      </c>
      <c r="E49" s="6">
        <f t="shared" si="0"/>
        <v>3.3000000000000114</v>
      </c>
      <c r="F49" s="9">
        <v>81.4</v>
      </c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ht="15">
      <c r="A50" s="5">
        <v>48</v>
      </c>
      <c r="B50" s="16" t="s">
        <v>280</v>
      </c>
      <c r="C50" s="7" t="s">
        <v>12</v>
      </c>
      <c r="D50" s="8" t="s">
        <v>89</v>
      </c>
      <c r="E50" s="6">
        <f t="shared" si="0"/>
        <v>2</v>
      </c>
      <c r="F50" s="9">
        <v>83.4</v>
      </c>
      <c r="G50" s="1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ht="15">
      <c r="A51" s="5">
        <v>49</v>
      </c>
      <c r="B51" s="16" t="s">
        <v>281</v>
      </c>
      <c r="C51" s="7" t="s">
        <v>12</v>
      </c>
      <c r="D51" s="8" t="s">
        <v>89</v>
      </c>
      <c r="E51" s="6">
        <f t="shared" si="0"/>
        <v>1.5999999999999943</v>
      </c>
      <c r="F51" s="9">
        <v>85</v>
      </c>
      <c r="G51" s="1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ht="15">
      <c r="A52" s="5">
        <v>50</v>
      </c>
      <c r="B52" s="16" t="s">
        <v>282</v>
      </c>
      <c r="C52" s="7" t="s">
        <v>44</v>
      </c>
      <c r="D52" s="8" t="s">
        <v>89</v>
      </c>
      <c r="E52" s="6">
        <f t="shared" si="0"/>
        <v>2.4000000000000057</v>
      </c>
      <c r="F52" s="9">
        <v>87.4</v>
      </c>
      <c r="G52" s="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ht="15">
      <c r="A53" s="10">
        <v>51</v>
      </c>
      <c r="B53" s="29" t="s">
        <v>90</v>
      </c>
      <c r="C53" s="11" t="s">
        <v>12</v>
      </c>
      <c r="D53" s="12" t="s">
        <v>91</v>
      </c>
      <c r="E53" s="13">
        <f t="shared" si="0"/>
        <v>2.299999999999997</v>
      </c>
      <c r="F53" s="14">
        <v>89.7</v>
      </c>
      <c r="G53" s="41" t="s">
        <v>265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ht="15">
      <c r="A54" s="5">
        <v>52</v>
      </c>
      <c r="B54" s="39" t="s">
        <v>284</v>
      </c>
      <c r="C54" s="7" t="s">
        <v>44</v>
      </c>
      <c r="D54" s="8" t="s">
        <v>92</v>
      </c>
      <c r="E54" s="6">
        <f t="shared" si="0"/>
        <v>1.5</v>
      </c>
      <c r="F54" s="9">
        <v>91.2</v>
      </c>
      <c r="G54" s="16" t="s">
        <v>93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</row>
    <row r="55" spans="1:249" ht="15">
      <c r="A55" s="5">
        <v>53</v>
      </c>
      <c r="B55" s="16" t="s">
        <v>15</v>
      </c>
      <c r="C55" s="7" t="s">
        <v>12</v>
      </c>
      <c r="D55" s="8" t="s">
        <v>92</v>
      </c>
      <c r="E55" s="6">
        <f t="shared" si="0"/>
        <v>0.20000000000000284</v>
      </c>
      <c r="F55" s="9">
        <v>91.4</v>
      </c>
      <c r="G55" s="16" t="s">
        <v>94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ht="15">
      <c r="A56" s="5">
        <v>54</v>
      </c>
      <c r="B56" s="16" t="s">
        <v>95</v>
      </c>
      <c r="C56" s="7" t="s">
        <v>44</v>
      </c>
      <c r="D56" s="8" t="s">
        <v>96</v>
      </c>
      <c r="E56" s="6">
        <f t="shared" si="0"/>
        <v>5.3999999999999915</v>
      </c>
      <c r="F56" s="9">
        <v>96.8</v>
      </c>
      <c r="G56" s="16" t="s">
        <v>97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ht="15">
      <c r="A57" s="5">
        <v>55</v>
      </c>
      <c r="B57" s="36" t="s">
        <v>266</v>
      </c>
      <c r="C57" s="7" t="s">
        <v>12</v>
      </c>
      <c r="D57" s="8" t="s">
        <v>96</v>
      </c>
      <c r="E57" s="6">
        <f t="shared" si="0"/>
        <v>12.799999999999997</v>
      </c>
      <c r="F57" s="9">
        <v>109.6</v>
      </c>
      <c r="G57" s="1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ht="15">
      <c r="A58" s="5">
        <v>56</v>
      </c>
      <c r="B58" s="16" t="s">
        <v>283</v>
      </c>
      <c r="C58" s="7" t="s">
        <v>12</v>
      </c>
      <c r="D58" s="8" t="s">
        <v>96</v>
      </c>
      <c r="E58" s="6">
        <f t="shared" si="0"/>
        <v>3.3000000000000114</v>
      </c>
      <c r="F58" s="9">
        <v>112.9</v>
      </c>
      <c r="G58" s="1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</row>
    <row r="59" spans="1:249" ht="15">
      <c r="A59" s="5">
        <v>57</v>
      </c>
      <c r="B59" s="16" t="s">
        <v>98</v>
      </c>
      <c r="C59" s="7" t="s">
        <v>12</v>
      </c>
      <c r="D59" s="8" t="s">
        <v>96</v>
      </c>
      <c r="E59" s="6">
        <f t="shared" si="0"/>
        <v>18.299999999999983</v>
      </c>
      <c r="F59" s="9">
        <v>131.2</v>
      </c>
      <c r="G59" s="1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</row>
    <row r="60" spans="1:249" ht="15">
      <c r="A60" s="10">
        <v>58</v>
      </c>
      <c r="B60" s="29" t="s">
        <v>99</v>
      </c>
      <c r="C60" s="11" t="s">
        <v>20</v>
      </c>
      <c r="D60" s="12" t="s">
        <v>96</v>
      </c>
      <c r="E60" s="13">
        <f t="shared" si="0"/>
        <v>9.800000000000011</v>
      </c>
      <c r="F60" s="14">
        <v>141</v>
      </c>
      <c r="G60" s="29" t="s">
        <v>100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</row>
    <row r="61" spans="1:249" ht="42.75">
      <c r="A61" s="24">
        <v>59</v>
      </c>
      <c r="B61" s="42" t="s">
        <v>101</v>
      </c>
      <c r="C61" s="25" t="s">
        <v>20</v>
      </c>
      <c r="D61" s="26" t="s">
        <v>96</v>
      </c>
      <c r="E61" s="27">
        <f aca="true" t="shared" si="1" ref="E61:E92">F61-F60</f>
        <v>22.19999999999999</v>
      </c>
      <c r="F61" s="28">
        <v>163.2</v>
      </c>
      <c r="G61" s="43" t="s">
        <v>267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</row>
    <row r="62" spans="1:249" ht="15">
      <c r="A62" s="5">
        <v>60</v>
      </c>
      <c r="B62" s="16" t="s">
        <v>102</v>
      </c>
      <c r="C62" s="7" t="s">
        <v>44</v>
      </c>
      <c r="D62" s="8" t="s">
        <v>103</v>
      </c>
      <c r="E62" s="6">
        <f t="shared" si="1"/>
        <v>13.5</v>
      </c>
      <c r="F62" s="9">
        <v>176.7</v>
      </c>
      <c r="G62" s="39" t="s">
        <v>268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</row>
    <row r="63" spans="1:249" ht="15">
      <c r="A63" s="20" t="s">
        <v>104</v>
      </c>
      <c r="B63" s="36" t="s">
        <v>285</v>
      </c>
      <c r="C63" s="21" t="s">
        <v>105</v>
      </c>
      <c r="D63" s="22" t="s">
        <v>103</v>
      </c>
      <c r="E63" s="23">
        <f t="shared" si="1"/>
        <v>1</v>
      </c>
      <c r="F63" s="1">
        <v>177.7</v>
      </c>
      <c r="G63" s="36" t="s">
        <v>106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</row>
    <row r="64" spans="1:249" ht="15">
      <c r="A64" s="5">
        <v>61</v>
      </c>
      <c r="B64" s="16" t="s">
        <v>107</v>
      </c>
      <c r="C64" s="7" t="s">
        <v>44</v>
      </c>
      <c r="D64" s="8" t="s">
        <v>103</v>
      </c>
      <c r="E64" s="23">
        <f t="shared" si="1"/>
        <v>2.8000000000000114</v>
      </c>
      <c r="F64" s="9">
        <v>180.5</v>
      </c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</row>
    <row r="65" spans="1:249" ht="15">
      <c r="A65" s="5">
        <v>62</v>
      </c>
      <c r="B65" s="16" t="s">
        <v>108</v>
      </c>
      <c r="C65" s="7" t="s">
        <v>12</v>
      </c>
      <c r="D65" s="8" t="s">
        <v>109</v>
      </c>
      <c r="E65" s="6">
        <f t="shared" si="1"/>
        <v>2</v>
      </c>
      <c r="F65" s="9">
        <v>182.5</v>
      </c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</row>
    <row r="66" spans="1:249" ht="15">
      <c r="A66" s="5">
        <v>63</v>
      </c>
      <c r="B66" s="16" t="s">
        <v>110</v>
      </c>
      <c r="C66" s="7" t="s">
        <v>44</v>
      </c>
      <c r="D66" s="8" t="s">
        <v>111</v>
      </c>
      <c r="E66" s="6">
        <f t="shared" si="1"/>
        <v>1.1999999999999886</v>
      </c>
      <c r="F66" s="9">
        <v>183.7</v>
      </c>
      <c r="G66" s="1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</row>
    <row r="67" spans="1:249" ht="15">
      <c r="A67" s="5">
        <v>64</v>
      </c>
      <c r="B67" s="16" t="s">
        <v>112</v>
      </c>
      <c r="C67" s="7" t="s">
        <v>12</v>
      </c>
      <c r="D67" s="8" t="s">
        <v>113</v>
      </c>
      <c r="E67" s="6">
        <f t="shared" si="1"/>
        <v>3.3000000000000114</v>
      </c>
      <c r="F67" s="9">
        <v>187</v>
      </c>
      <c r="G67" s="1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</row>
    <row r="68" spans="1:249" ht="15">
      <c r="A68" s="5">
        <v>65</v>
      </c>
      <c r="B68" s="16" t="s">
        <v>114</v>
      </c>
      <c r="C68" s="7" t="s">
        <v>12</v>
      </c>
      <c r="D68" s="8" t="s">
        <v>111</v>
      </c>
      <c r="E68" s="6">
        <f t="shared" si="1"/>
        <v>0.5999999999999943</v>
      </c>
      <c r="F68" s="9">
        <v>187.6</v>
      </c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</row>
    <row r="69" spans="1:249" ht="28.5">
      <c r="A69" s="10">
        <v>66</v>
      </c>
      <c r="B69" s="29" t="s">
        <v>115</v>
      </c>
      <c r="C69" s="11" t="s">
        <v>116</v>
      </c>
      <c r="D69" s="12" t="s">
        <v>113</v>
      </c>
      <c r="E69" s="13">
        <f t="shared" si="1"/>
        <v>4.800000000000011</v>
      </c>
      <c r="F69" s="14">
        <v>192.4</v>
      </c>
      <c r="G69" s="29" t="s">
        <v>117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</row>
    <row r="70" spans="1:249" ht="15">
      <c r="A70" s="5">
        <v>67</v>
      </c>
      <c r="B70" s="16" t="s">
        <v>118</v>
      </c>
      <c r="C70" s="7" t="s">
        <v>20</v>
      </c>
      <c r="D70" s="8" t="s">
        <v>113</v>
      </c>
      <c r="E70" s="6">
        <f t="shared" si="1"/>
        <v>0.09999999999999432</v>
      </c>
      <c r="F70" s="9">
        <v>192.5</v>
      </c>
      <c r="G70" s="1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</row>
    <row r="71" spans="1:249" ht="15">
      <c r="A71" s="5">
        <v>68</v>
      </c>
      <c r="B71" s="16" t="s">
        <v>119</v>
      </c>
      <c r="C71" s="7" t="s">
        <v>44</v>
      </c>
      <c r="D71" s="8" t="s">
        <v>113</v>
      </c>
      <c r="E71" s="6">
        <f t="shared" si="1"/>
        <v>14.300000000000011</v>
      </c>
      <c r="F71" s="9">
        <v>206.8</v>
      </c>
      <c r="G71" s="16" t="s">
        <v>120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</row>
    <row r="72" spans="1:249" ht="15">
      <c r="A72" s="5">
        <v>69</v>
      </c>
      <c r="B72" s="16" t="s">
        <v>121</v>
      </c>
      <c r="C72" s="7" t="s">
        <v>122</v>
      </c>
      <c r="D72" s="8" t="s">
        <v>113</v>
      </c>
      <c r="E72" s="6">
        <f t="shared" si="1"/>
        <v>36.5</v>
      </c>
      <c r="F72" s="9">
        <v>243.3</v>
      </c>
      <c r="G72" s="16" t="s">
        <v>123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</row>
    <row r="73" spans="1:249" ht="15">
      <c r="A73" s="5">
        <v>70</v>
      </c>
      <c r="B73" s="16" t="s">
        <v>124</v>
      </c>
      <c r="C73" s="7" t="s">
        <v>20</v>
      </c>
      <c r="D73" s="8" t="s">
        <v>113</v>
      </c>
      <c r="E73" s="6">
        <f t="shared" si="1"/>
        <v>0.09999999999999432</v>
      </c>
      <c r="F73" s="9">
        <v>243.4</v>
      </c>
      <c r="G73" s="1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</row>
    <row r="74" spans="1:249" ht="15">
      <c r="A74" s="5">
        <v>71</v>
      </c>
      <c r="B74" s="16" t="s">
        <v>125</v>
      </c>
      <c r="C74" s="7" t="s">
        <v>12</v>
      </c>
      <c r="D74" s="8" t="s">
        <v>16</v>
      </c>
      <c r="E74" s="6">
        <f t="shared" si="1"/>
        <v>0.29999999999998295</v>
      </c>
      <c r="F74" s="9">
        <v>243.7</v>
      </c>
      <c r="G74" s="16" t="s">
        <v>126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</row>
    <row r="75" spans="1:249" ht="28.5">
      <c r="A75" s="5">
        <v>72</v>
      </c>
      <c r="B75" s="16" t="s">
        <v>127</v>
      </c>
      <c r="C75" s="7" t="s">
        <v>20</v>
      </c>
      <c r="D75" s="8" t="s">
        <v>16</v>
      </c>
      <c r="E75" s="6">
        <f t="shared" si="1"/>
        <v>2.1000000000000227</v>
      </c>
      <c r="F75" s="9">
        <v>245.8</v>
      </c>
      <c r="G75" s="36" t="s">
        <v>269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</row>
    <row r="76" spans="1:249" ht="15">
      <c r="A76" s="5">
        <v>73</v>
      </c>
      <c r="B76" s="16" t="s">
        <v>128</v>
      </c>
      <c r="C76" s="7" t="s">
        <v>12</v>
      </c>
      <c r="D76" s="8" t="s">
        <v>16</v>
      </c>
      <c r="E76" s="6">
        <f t="shared" si="1"/>
        <v>0.29999999999998295</v>
      </c>
      <c r="F76" s="9">
        <v>246.1</v>
      </c>
      <c r="G76" s="1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ht="15">
      <c r="A77" s="5">
        <v>74</v>
      </c>
      <c r="B77" s="16" t="s">
        <v>286</v>
      </c>
      <c r="C77" s="7" t="s">
        <v>20</v>
      </c>
      <c r="D77" s="8" t="s">
        <v>16</v>
      </c>
      <c r="E77" s="6">
        <f t="shared" si="1"/>
        <v>0.20000000000001705</v>
      </c>
      <c r="F77" s="9">
        <v>246.3</v>
      </c>
      <c r="G77" s="16" t="s">
        <v>129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ht="15">
      <c r="A78" s="5">
        <v>75</v>
      </c>
      <c r="B78" s="16" t="s">
        <v>287</v>
      </c>
      <c r="C78" s="7" t="s">
        <v>44</v>
      </c>
      <c r="D78" s="8" t="s">
        <v>16</v>
      </c>
      <c r="E78" s="6">
        <f t="shared" si="1"/>
        <v>0.6999999999999886</v>
      </c>
      <c r="F78" s="9">
        <v>247</v>
      </c>
      <c r="G78" s="36" t="s">
        <v>130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ht="15">
      <c r="A79" s="5">
        <v>76</v>
      </c>
      <c r="B79" s="16" t="s">
        <v>131</v>
      </c>
      <c r="C79" s="7" t="s">
        <v>12</v>
      </c>
      <c r="D79" s="8" t="s">
        <v>16</v>
      </c>
      <c r="E79" s="6">
        <f t="shared" si="1"/>
        <v>0.5999999999999943</v>
      </c>
      <c r="F79" s="9">
        <v>247.6</v>
      </c>
      <c r="G79" s="1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ht="42.75">
      <c r="A80" s="10">
        <v>77</v>
      </c>
      <c r="B80" s="29" t="s">
        <v>132</v>
      </c>
      <c r="C80" s="11" t="s">
        <v>20</v>
      </c>
      <c r="D80" s="12" t="s">
        <v>133</v>
      </c>
      <c r="E80" s="13">
        <f t="shared" si="1"/>
        <v>0.09999999999999432</v>
      </c>
      <c r="F80" s="14">
        <v>247.7</v>
      </c>
      <c r="G80" s="44" t="s">
        <v>270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ht="15">
      <c r="A81" s="5">
        <v>78</v>
      </c>
      <c r="B81" s="16" t="s">
        <v>134</v>
      </c>
      <c r="C81" s="7" t="s">
        <v>12</v>
      </c>
      <c r="D81" s="8" t="s">
        <v>135</v>
      </c>
      <c r="E81" s="6">
        <f t="shared" si="1"/>
        <v>20</v>
      </c>
      <c r="F81" s="9">
        <v>267.7</v>
      </c>
      <c r="G81" s="16" t="s">
        <v>136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ht="15">
      <c r="A82" s="24">
        <v>79</v>
      </c>
      <c r="B82" s="42" t="s">
        <v>137</v>
      </c>
      <c r="C82" s="25" t="s">
        <v>20</v>
      </c>
      <c r="D82" s="26" t="s">
        <v>135</v>
      </c>
      <c r="E82" s="27">
        <f t="shared" si="1"/>
        <v>15.5</v>
      </c>
      <c r="F82" s="28">
        <v>283.2</v>
      </c>
      <c r="G82" s="42" t="s">
        <v>138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ht="28.5">
      <c r="A83" s="5">
        <v>80</v>
      </c>
      <c r="B83" s="16" t="s">
        <v>139</v>
      </c>
      <c r="C83" s="7" t="s">
        <v>12</v>
      </c>
      <c r="D83" s="8" t="s">
        <v>140</v>
      </c>
      <c r="E83" s="6">
        <f t="shared" si="1"/>
        <v>8.699999999999989</v>
      </c>
      <c r="F83" s="9">
        <v>291.9</v>
      </c>
      <c r="G83" s="16" t="s">
        <v>141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ht="28.5">
      <c r="A84" s="10">
        <v>81</v>
      </c>
      <c r="B84" s="29" t="s">
        <v>142</v>
      </c>
      <c r="C84" s="11" t="s">
        <v>44</v>
      </c>
      <c r="D84" s="12" t="s">
        <v>143</v>
      </c>
      <c r="E84" s="13">
        <f t="shared" si="1"/>
        <v>2.8000000000000114</v>
      </c>
      <c r="F84" s="14">
        <v>294.7</v>
      </c>
      <c r="G84" s="29" t="s">
        <v>144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ht="15">
      <c r="A85" s="5">
        <v>82</v>
      </c>
      <c r="B85" s="16" t="s">
        <v>288</v>
      </c>
      <c r="C85" s="7" t="s">
        <v>12</v>
      </c>
      <c r="D85" s="8" t="s">
        <v>143</v>
      </c>
      <c r="E85" s="6">
        <f t="shared" si="1"/>
        <v>0.19999999999998863</v>
      </c>
      <c r="F85" s="9">
        <v>294.9</v>
      </c>
      <c r="G85" s="16" t="s">
        <v>145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ht="15">
      <c r="A86" s="5">
        <v>83</v>
      </c>
      <c r="B86" s="16" t="s">
        <v>289</v>
      </c>
      <c r="C86" s="7" t="s">
        <v>44</v>
      </c>
      <c r="D86" s="8" t="s">
        <v>146</v>
      </c>
      <c r="E86" s="6">
        <f t="shared" si="1"/>
        <v>2.7000000000000455</v>
      </c>
      <c r="F86" s="9">
        <v>297.6</v>
      </c>
      <c r="G86" s="1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ht="15">
      <c r="A87" s="5">
        <v>84</v>
      </c>
      <c r="B87" s="16" t="s">
        <v>290</v>
      </c>
      <c r="C87" s="7" t="s">
        <v>20</v>
      </c>
      <c r="D87" s="8" t="s">
        <v>16</v>
      </c>
      <c r="E87" s="6">
        <f t="shared" si="1"/>
        <v>3.599999999999966</v>
      </c>
      <c r="F87" s="9">
        <v>301.2</v>
      </c>
      <c r="G87" s="16" t="s">
        <v>147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ht="28.5">
      <c r="A88" s="5">
        <v>85</v>
      </c>
      <c r="B88" s="16" t="s">
        <v>41</v>
      </c>
      <c r="C88" s="7" t="s">
        <v>44</v>
      </c>
      <c r="D88" s="8" t="s">
        <v>148</v>
      </c>
      <c r="E88" s="6">
        <f t="shared" si="1"/>
        <v>3.1999999999999886</v>
      </c>
      <c r="F88" s="9">
        <v>304.4</v>
      </c>
      <c r="G88" s="39" t="s">
        <v>271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ht="15">
      <c r="A89" s="5">
        <v>86</v>
      </c>
      <c r="B89" s="16" t="s">
        <v>149</v>
      </c>
      <c r="C89" s="7" t="s">
        <v>12</v>
      </c>
      <c r="D89" s="8" t="s">
        <v>150</v>
      </c>
      <c r="E89" s="6">
        <f t="shared" si="1"/>
        <v>0</v>
      </c>
      <c r="F89" s="9">
        <v>304.4</v>
      </c>
      <c r="G89" s="16" t="s">
        <v>151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ht="15">
      <c r="A90" s="5">
        <v>87</v>
      </c>
      <c r="B90" s="16" t="s">
        <v>291</v>
      </c>
      <c r="C90" s="7" t="s">
        <v>44</v>
      </c>
      <c r="D90" s="8" t="s">
        <v>140</v>
      </c>
      <c r="E90" s="6">
        <f t="shared" si="1"/>
        <v>1.5</v>
      </c>
      <c r="F90" s="9">
        <v>305.9</v>
      </c>
      <c r="G90" s="16" t="s">
        <v>152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ht="28.5">
      <c r="A91" s="5">
        <v>88</v>
      </c>
      <c r="B91" s="16" t="s">
        <v>41</v>
      </c>
      <c r="C91" s="7" t="s">
        <v>44</v>
      </c>
      <c r="D91" s="8" t="s">
        <v>16</v>
      </c>
      <c r="E91" s="6">
        <f t="shared" si="1"/>
        <v>1.8000000000000114</v>
      </c>
      <c r="F91" s="9">
        <v>307.7</v>
      </c>
      <c r="G91" s="39" t="s">
        <v>272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ht="57">
      <c r="A92" s="10">
        <v>89</v>
      </c>
      <c r="B92" s="29" t="s">
        <v>153</v>
      </c>
      <c r="C92" s="11" t="s">
        <v>20</v>
      </c>
      <c r="D92" s="12" t="s">
        <v>16</v>
      </c>
      <c r="E92" s="13">
        <f t="shared" si="1"/>
        <v>3.5</v>
      </c>
      <c r="F92" s="14">
        <v>311.2</v>
      </c>
      <c r="G92" s="29" t="s">
        <v>154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ht="42.75">
      <c r="A93" s="5">
        <v>90</v>
      </c>
      <c r="B93" s="16" t="s">
        <v>155</v>
      </c>
      <c r="C93" s="7" t="s">
        <v>44</v>
      </c>
      <c r="D93" s="8" t="s">
        <v>16</v>
      </c>
      <c r="E93" s="6">
        <f aca="true" t="shared" si="2" ref="E93:E124">F93-F92</f>
        <v>1.1000000000000227</v>
      </c>
      <c r="F93" s="9">
        <v>312.3</v>
      </c>
      <c r="G93" s="16" t="s">
        <v>156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ht="15">
      <c r="A94" s="5">
        <v>91</v>
      </c>
      <c r="B94" s="16" t="s">
        <v>292</v>
      </c>
      <c r="C94" s="7" t="s">
        <v>20</v>
      </c>
      <c r="D94" s="8" t="s">
        <v>157</v>
      </c>
      <c r="E94" s="6">
        <f t="shared" si="2"/>
        <v>0.5</v>
      </c>
      <c r="F94" s="9">
        <v>312.8</v>
      </c>
      <c r="G94" s="16" t="s">
        <v>158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ht="15">
      <c r="A95" s="5">
        <v>92</v>
      </c>
      <c r="B95" s="16" t="s">
        <v>41</v>
      </c>
      <c r="C95" s="7" t="s">
        <v>12</v>
      </c>
      <c r="D95" s="8" t="s">
        <v>16</v>
      </c>
      <c r="E95" s="6">
        <f t="shared" si="2"/>
        <v>15.599999999999966</v>
      </c>
      <c r="F95" s="9">
        <v>328.4</v>
      </c>
      <c r="G95" s="16" t="s">
        <v>159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ht="15">
      <c r="A96" s="5">
        <v>93</v>
      </c>
      <c r="B96" s="16" t="s">
        <v>43</v>
      </c>
      <c r="C96" s="7" t="s">
        <v>44</v>
      </c>
      <c r="D96" s="8" t="s">
        <v>16</v>
      </c>
      <c r="E96" s="6">
        <f t="shared" si="2"/>
        <v>0.20000000000004547</v>
      </c>
      <c r="F96" s="9">
        <v>328.6</v>
      </c>
      <c r="G96" s="16" t="s">
        <v>160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ht="28.5">
      <c r="A97" s="5">
        <v>94</v>
      </c>
      <c r="B97" s="16" t="s">
        <v>161</v>
      </c>
      <c r="C97" s="7" t="s">
        <v>44</v>
      </c>
      <c r="D97" s="8" t="s">
        <v>162</v>
      </c>
      <c r="E97" s="6">
        <f t="shared" si="2"/>
        <v>4.2999999999999545</v>
      </c>
      <c r="F97" s="9">
        <v>332.9</v>
      </c>
      <c r="G97" s="1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ht="15">
      <c r="A98" s="5">
        <v>95</v>
      </c>
      <c r="B98" s="16" t="s">
        <v>163</v>
      </c>
      <c r="C98" s="7" t="s">
        <v>12</v>
      </c>
      <c r="D98" s="8" t="s">
        <v>164</v>
      </c>
      <c r="E98" s="6">
        <f t="shared" si="2"/>
        <v>23.400000000000034</v>
      </c>
      <c r="F98" s="9">
        <v>356.3</v>
      </c>
      <c r="G98" s="1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ht="15">
      <c r="A99" s="5">
        <v>96</v>
      </c>
      <c r="B99" s="16" t="s">
        <v>165</v>
      </c>
      <c r="C99" s="7" t="s">
        <v>44</v>
      </c>
      <c r="D99" s="8" t="s">
        <v>16</v>
      </c>
      <c r="E99" s="6">
        <f t="shared" si="2"/>
        <v>2.1999999999999886</v>
      </c>
      <c r="F99" s="9">
        <v>358.5</v>
      </c>
      <c r="G99" s="1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ht="28.5">
      <c r="A100" s="10">
        <v>97</v>
      </c>
      <c r="B100" s="29" t="s">
        <v>166</v>
      </c>
      <c r="C100" s="11" t="s">
        <v>44</v>
      </c>
      <c r="D100" s="12" t="s">
        <v>16</v>
      </c>
      <c r="E100" s="13">
        <f t="shared" si="2"/>
        <v>2.1999999999999886</v>
      </c>
      <c r="F100" s="14">
        <v>360.7</v>
      </c>
      <c r="G100" s="29" t="s">
        <v>167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ht="15">
      <c r="A101" s="5">
        <v>98</v>
      </c>
      <c r="B101" s="16" t="s">
        <v>168</v>
      </c>
      <c r="C101" s="7" t="s">
        <v>12</v>
      </c>
      <c r="D101" s="8" t="s">
        <v>169</v>
      </c>
      <c r="E101" s="6">
        <f t="shared" si="2"/>
        <v>0.6000000000000227</v>
      </c>
      <c r="F101" s="9">
        <v>361.3</v>
      </c>
      <c r="G101" s="1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ht="15">
      <c r="A102" s="5">
        <v>99</v>
      </c>
      <c r="B102" s="16" t="s">
        <v>170</v>
      </c>
      <c r="C102" s="7" t="s">
        <v>20</v>
      </c>
      <c r="D102" s="8" t="s">
        <v>169</v>
      </c>
      <c r="E102" s="6">
        <f t="shared" si="2"/>
        <v>0.30000000000001137</v>
      </c>
      <c r="F102" s="9">
        <v>361.6</v>
      </c>
      <c r="G102" s="16" t="s">
        <v>171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</row>
    <row r="103" spans="1:249" ht="15">
      <c r="A103" s="5">
        <v>100</v>
      </c>
      <c r="B103" s="16" t="s">
        <v>172</v>
      </c>
      <c r="C103" s="7" t="s">
        <v>12</v>
      </c>
      <c r="D103" s="8" t="s">
        <v>173</v>
      </c>
      <c r="E103" s="6">
        <f t="shared" si="2"/>
        <v>0.7999999999999545</v>
      </c>
      <c r="F103" s="9">
        <v>362.4</v>
      </c>
      <c r="G103" s="1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</row>
    <row r="104" spans="1:249" ht="15">
      <c r="A104" s="5">
        <v>101</v>
      </c>
      <c r="B104" s="16" t="s">
        <v>174</v>
      </c>
      <c r="C104" s="7" t="s">
        <v>12</v>
      </c>
      <c r="D104" s="8" t="s">
        <v>175</v>
      </c>
      <c r="E104" s="6">
        <f t="shared" si="2"/>
        <v>5.600000000000023</v>
      </c>
      <c r="F104" s="9">
        <v>368</v>
      </c>
      <c r="G104" s="1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</row>
    <row r="105" spans="1:249" ht="15">
      <c r="A105" s="24">
        <v>102</v>
      </c>
      <c r="B105" s="42" t="s">
        <v>176</v>
      </c>
      <c r="C105" s="25" t="s">
        <v>20</v>
      </c>
      <c r="D105" s="26" t="s">
        <v>175</v>
      </c>
      <c r="E105" s="27">
        <f t="shared" si="2"/>
        <v>8.699999999999989</v>
      </c>
      <c r="F105" s="28">
        <v>376.7</v>
      </c>
      <c r="G105" s="42" t="s">
        <v>177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</row>
    <row r="106" spans="1:249" ht="15">
      <c r="A106" s="5">
        <v>103</v>
      </c>
      <c r="B106" s="16" t="s">
        <v>178</v>
      </c>
      <c r="C106" s="7" t="s">
        <v>44</v>
      </c>
      <c r="D106" s="8" t="s">
        <v>175</v>
      </c>
      <c r="E106" s="6">
        <f t="shared" si="2"/>
        <v>3.5</v>
      </c>
      <c r="F106" s="9">
        <v>380.2</v>
      </c>
      <c r="G106" s="1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</row>
    <row r="107" spans="1:249" ht="28.5">
      <c r="A107" s="5">
        <v>104</v>
      </c>
      <c r="B107" s="16" t="s">
        <v>179</v>
      </c>
      <c r="C107" s="7" t="s">
        <v>44</v>
      </c>
      <c r="D107" s="8" t="s">
        <v>180</v>
      </c>
      <c r="E107" s="6">
        <f t="shared" si="2"/>
        <v>0.4000000000000341</v>
      </c>
      <c r="F107" s="9">
        <v>380.6</v>
      </c>
      <c r="G107" s="16" t="s">
        <v>181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</row>
    <row r="108" spans="1:249" ht="15">
      <c r="A108" s="5">
        <v>105</v>
      </c>
      <c r="B108" s="16" t="s">
        <v>182</v>
      </c>
      <c r="C108" s="7" t="s">
        <v>12</v>
      </c>
      <c r="D108" s="8" t="s">
        <v>183</v>
      </c>
      <c r="E108" s="6">
        <f t="shared" si="2"/>
        <v>12.199999999999989</v>
      </c>
      <c r="F108" s="9">
        <v>392.8</v>
      </c>
      <c r="G108" s="1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</row>
    <row r="109" spans="1:249" ht="15">
      <c r="A109" s="5">
        <v>106</v>
      </c>
      <c r="B109" s="16" t="s">
        <v>184</v>
      </c>
      <c r="C109" s="7" t="s">
        <v>44</v>
      </c>
      <c r="D109" s="8" t="s">
        <v>175</v>
      </c>
      <c r="E109" s="6">
        <f t="shared" si="2"/>
        <v>3.5</v>
      </c>
      <c r="F109" s="9">
        <v>396.3</v>
      </c>
      <c r="G109" s="16" t="s">
        <v>185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</row>
    <row r="110" spans="1:249" ht="15">
      <c r="A110" s="24">
        <v>107</v>
      </c>
      <c r="B110" s="42" t="s">
        <v>186</v>
      </c>
      <c r="C110" s="25" t="s">
        <v>20</v>
      </c>
      <c r="D110" s="26" t="s">
        <v>175</v>
      </c>
      <c r="E110" s="27">
        <f t="shared" si="2"/>
        <v>11.399999999999977</v>
      </c>
      <c r="F110" s="28">
        <v>407.7</v>
      </c>
      <c r="G110" s="42" t="s">
        <v>187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ht="15">
      <c r="A111" s="5">
        <v>108</v>
      </c>
      <c r="B111" s="16" t="s">
        <v>293</v>
      </c>
      <c r="C111" s="7" t="s">
        <v>20</v>
      </c>
      <c r="D111" s="8" t="s">
        <v>175</v>
      </c>
      <c r="E111" s="6">
        <f t="shared" si="2"/>
        <v>8.900000000000034</v>
      </c>
      <c r="F111" s="9">
        <v>416.6</v>
      </c>
      <c r="G111" s="1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</row>
    <row r="112" spans="1:249" ht="15">
      <c r="A112" s="5">
        <v>109</v>
      </c>
      <c r="B112" s="16" t="s">
        <v>294</v>
      </c>
      <c r="C112" s="7" t="s">
        <v>44</v>
      </c>
      <c r="D112" s="8" t="s">
        <v>188</v>
      </c>
      <c r="E112" s="6">
        <f t="shared" si="2"/>
        <v>24.599999999999966</v>
      </c>
      <c r="F112" s="9">
        <v>441.2</v>
      </c>
      <c r="G112" s="1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1:249" ht="15">
      <c r="A113" s="5">
        <v>110</v>
      </c>
      <c r="B113" s="16" t="s">
        <v>295</v>
      </c>
      <c r="C113" s="7" t="s">
        <v>12</v>
      </c>
      <c r="D113" s="8" t="s">
        <v>16</v>
      </c>
      <c r="E113" s="6">
        <f t="shared" si="2"/>
        <v>3.400000000000034</v>
      </c>
      <c r="F113" s="9">
        <v>444.6</v>
      </c>
      <c r="G113" s="1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1:249" ht="15">
      <c r="A114" s="5">
        <v>111</v>
      </c>
      <c r="B114" s="16" t="s">
        <v>296</v>
      </c>
      <c r="C114" s="7" t="s">
        <v>44</v>
      </c>
      <c r="D114" s="8" t="s">
        <v>16</v>
      </c>
      <c r="E114" s="6">
        <f t="shared" si="2"/>
        <v>1.2999999999999545</v>
      </c>
      <c r="F114" s="9">
        <v>445.9</v>
      </c>
      <c r="G114" s="16" t="s">
        <v>189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ht="15">
      <c r="A115" s="5">
        <v>112</v>
      </c>
      <c r="B115" s="16" t="s">
        <v>297</v>
      </c>
      <c r="C115" s="7" t="s">
        <v>44</v>
      </c>
      <c r="D115" s="8" t="s">
        <v>16</v>
      </c>
      <c r="E115" s="6">
        <f t="shared" si="2"/>
        <v>1</v>
      </c>
      <c r="F115" s="9">
        <v>446.9</v>
      </c>
      <c r="G115" s="1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ht="15">
      <c r="A116" s="5">
        <v>113</v>
      </c>
      <c r="B116" s="16" t="s">
        <v>298</v>
      </c>
      <c r="C116" s="7" t="s">
        <v>12</v>
      </c>
      <c r="D116" s="8" t="s">
        <v>190</v>
      </c>
      <c r="E116" s="6">
        <f t="shared" si="2"/>
        <v>0.4000000000000341</v>
      </c>
      <c r="F116" s="9">
        <v>447.3</v>
      </c>
      <c r="G116" s="1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ht="15">
      <c r="A117" s="5">
        <v>114</v>
      </c>
      <c r="B117" s="16" t="s">
        <v>299</v>
      </c>
      <c r="C117" s="7" t="s">
        <v>44</v>
      </c>
      <c r="D117" s="8" t="s">
        <v>191</v>
      </c>
      <c r="E117" s="6">
        <f t="shared" si="2"/>
        <v>1.599999999999966</v>
      </c>
      <c r="F117" s="9">
        <v>448.9</v>
      </c>
      <c r="G117" s="16" t="s">
        <v>192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ht="15">
      <c r="A118" s="5">
        <v>115</v>
      </c>
      <c r="B118" s="16" t="s">
        <v>193</v>
      </c>
      <c r="C118" s="7" t="s">
        <v>194</v>
      </c>
      <c r="D118" s="8" t="s">
        <v>16</v>
      </c>
      <c r="E118" s="6">
        <f t="shared" si="2"/>
        <v>4.900000000000034</v>
      </c>
      <c r="F118" s="9">
        <v>453.8</v>
      </c>
      <c r="G118" s="16" t="s">
        <v>195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ht="15">
      <c r="A119" s="5">
        <v>116</v>
      </c>
      <c r="B119" s="16" t="s">
        <v>41</v>
      </c>
      <c r="C119" s="7" t="s">
        <v>44</v>
      </c>
      <c r="D119" s="8" t="s">
        <v>16</v>
      </c>
      <c r="E119" s="6">
        <f t="shared" si="2"/>
        <v>0.19999999999998863</v>
      </c>
      <c r="F119" s="9">
        <v>454</v>
      </c>
      <c r="G119" s="16" t="s">
        <v>196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ht="15">
      <c r="A120" s="5">
        <v>117</v>
      </c>
      <c r="B120" s="16" t="s">
        <v>297</v>
      </c>
      <c r="C120" s="7" t="s">
        <v>44</v>
      </c>
      <c r="D120" s="8" t="s">
        <v>197</v>
      </c>
      <c r="E120" s="6">
        <f t="shared" si="2"/>
        <v>3</v>
      </c>
      <c r="F120" s="9">
        <v>457</v>
      </c>
      <c r="G120" s="1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ht="15">
      <c r="A121" s="10">
        <v>118</v>
      </c>
      <c r="B121" s="29" t="s">
        <v>198</v>
      </c>
      <c r="C121" s="11" t="s">
        <v>20</v>
      </c>
      <c r="D121" s="12" t="s">
        <v>197</v>
      </c>
      <c r="E121" s="13">
        <f t="shared" si="2"/>
        <v>4.300000000000011</v>
      </c>
      <c r="F121" s="14">
        <v>461.3</v>
      </c>
      <c r="G121" s="29" t="s">
        <v>199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ht="15">
      <c r="A122" s="5">
        <v>119</v>
      </c>
      <c r="B122" s="16" t="s">
        <v>300</v>
      </c>
      <c r="C122" s="7" t="s">
        <v>12</v>
      </c>
      <c r="D122" s="8" t="s">
        <v>200</v>
      </c>
      <c r="E122" s="6">
        <f t="shared" si="2"/>
        <v>0.39999999999997726</v>
      </c>
      <c r="F122" s="9">
        <v>461.7</v>
      </c>
      <c r="G122" s="30" t="s">
        <v>201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ht="15">
      <c r="A123" s="5">
        <v>120</v>
      </c>
      <c r="B123" s="16" t="s">
        <v>301</v>
      </c>
      <c r="C123" s="7" t="s">
        <v>44</v>
      </c>
      <c r="D123" s="8" t="s">
        <v>202</v>
      </c>
      <c r="E123" s="6">
        <f t="shared" si="2"/>
        <v>12.199999999999989</v>
      </c>
      <c r="F123" s="9">
        <v>473.9</v>
      </c>
      <c r="G123" s="16" t="s">
        <v>203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ht="15">
      <c r="A124" s="5">
        <v>121</v>
      </c>
      <c r="B124" s="16" t="s">
        <v>149</v>
      </c>
      <c r="C124" s="7" t="s">
        <v>12</v>
      </c>
      <c r="D124" s="8" t="s">
        <v>200</v>
      </c>
      <c r="E124" s="6">
        <f t="shared" si="2"/>
        <v>2.400000000000034</v>
      </c>
      <c r="F124" s="9">
        <v>476.3</v>
      </c>
      <c r="G124" s="16" t="s">
        <v>204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 ht="28.5">
      <c r="A125" s="5">
        <v>122</v>
      </c>
      <c r="B125" s="16" t="s">
        <v>43</v>
      </c>
      <c r="C125" s="7" t="s">
        <v>44</v>
      </c>
      <c r="D125" s="8" t="s">
        <v>205</v>
      </c>
      <c r="E125" s="6">
        <f aca="true" t="shared" si="3" ref="E125:E156">F125-F124</f>
        <v>8.5</v>
      </c>
      <c r="F125" s="9">
        <v>484.8</v>
      </c>
      <c r="G125" s="16" t="s">
        <v>206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1:249" ht="15">
      <c r="A126" s="24">
        <v>123</v>
      </c>
      <c r="B126" s="42" t="s">
        <v>207</v>
      </c>
      <c r="C126" s="25" t="s">
        <v>20</v>
      </c>
      <c r="D126" s="26" t="s">
        <v>205</v>
      </c>
      <c r="E126" s="27">
        <f t="shared" si="3"/>
        <v>1.5</v>
      </c>
      <c r="F126" s="28">
        <v>486.3</v>
      </c>
      <c r="G126" s="42" t="s">
        <v>208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1:249" ht="28.5">
      <c r="A127" s="5">
        <v>124</v>
      </c>
      <c r="B127" s="16" t="s">
        <v>297</v>
      </c>
      <c r="C127" s="7" t="s">
        <v>12</v>
      </c>
      <c r="D127" s="8" t="s">
        <v>209</v>
      </c>
      <c r="E127" s="6">
        <f t="shared" si="3"/>
        <v>5.199999999999989</v>
      </c>
      <c r="F127" s="9">
        <v>491.5</v>
      </c>
      <c r="G127" s="39" t="s">
        <v>273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1:249" ht="15">
      <c r="A128" s="5">
        <v>125</v>
      </c>
      <c r="B128" s="16" t="s">
        <v>302</v>
      </c>
      <c r="C128" s="7" t="s">
        <v>12</v>
      </c>
      <c r="D128" s="22" t="s">
        <v>210</v>
      </c>
      <c r="E128" s="6">
        <f t="shared" si="3"/>
        <v>7</v>
      </c>
      <c r="F128" s="9">
        <v>498.5</v>
      </c>
      <c r="G128" s="16" t="s">
        <v>211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</row>
    <row r="129" spans="1:249" ht="15">
      <c r="A129" s="5">
        <v>126</v>
      </c>
      <c r="B129" s="16" t="s">
        <v>212</v>
      </c>
      <c r="C129" s="21" t="s">
        <v>213</v>
      </c>
      <c r="D129" s="22" t="s">
        <v>214</v>
      </c>
      <c r="E129" s="6">
        <f t="shared" si="3"/>
        <v>11.600000000000023</v>
      </c>
      <c r="F129" s="9">
        <v>510.1</v>
      </c>
      <c r="G129" s="16" t="s">
        <v>215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</row>
    <row r="130" spans="1:249" ht="28.5">
      <c r="A130" s="10">
        <v>127</v>
      </c>
      <c r="B130" s="29" t="s">
        <v>216</v>
      </c>
      <c r="C130" s="11" t="s">
        <v>20</v>
      </c>
      <c r="D130" s="31" t="s">
        <v>217</v>
      </c>
      <c r="E130" s="13">
        <f t="shared" si="3"/>
        <v>3.2999999999999545</v>
      </c>
      <c r="F130" s="14">
        <v>513.4</v>
      </c>
      <c r="G130" s="29" t="s">
        <v>218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</row>
    <row r="131" spans="1:249" ht="15">
      <c r="A131" s="5">
        <v>128</v>
      </c>
      <c r="B131" s="16" t="s">
        <v>219</v>
      </c>
      <c r="C131" s="7" t="s">
        <v>44</v>
      </c>
      <c r="D131" s="8" t="s">
        <v>220</v>
      </c>
      <c r="E131" s="6">
        <f t="shared" si="3"/>
        <v>4</v>
      </c>
      <c r="F131" s="9">
        <v>517.4</v>
      </c>
      <c r="G131" s="1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</row>
    <row r="132" spans="1:249" ht="15">
      <c r="A132" s="24">
        <v>129</v>
      </c>
      <c r="B132" s="42" t="s">
        <v>221</v>
      </c>
      <c r="C132" s="25" t="s">
        <v>20</v>
      </c>
      <c r="D132" s="26" t="s">
        <v>220</v>
      </c>
      <c r="E132" s="27">
        <f t="shared" si="3"/>
        <v>4.2000000000000455</v>
      </c>
      <c r="F132" s="28">
        <v>521.6</v>
      </c>
      <c r="G132" s="42" t="s">
        <v>222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</row>
    <row r="133" spans="1:249" ht="28.5">
      <c r="A133" s="10">
        <v>130</v>
      </c>
      <c r="B133" s="29" t="s">
        <v>223</v>
      </c>
      <c r="C133" s="11" t="s">
        <v>20</v>
      </c>
      <c r="D133" s="12" t="s">
        <v>220</v>
      </c>
      <c r="E133" s="13">
        <f t="shared" si="3"/>
        <v>32.19999999999993</v>
      </c>
      <c r="F133" s="14">
        <v>553.8</v>
      </c>
      <c r="G133" s="29" t="s">
        <v>224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</row>
    <row r="134" spans="1:249" ht="15">
      <c r="A134" s="5">
        <v>131</v>
      </c>
      <c r="B134" s="16" t="s">
        <v>225</v>
      </c>
      <c r="C134" s="7" t="s">
        <v>12</v>
      </c>
      <c r="D134" s="8" t="s">
        <v>226</v>
      </c>
      <c r="E134" s="6">
        <f t="shared" si="3"/>
        <v>6.400000000000091</v>
      </c>
      <c r="F134" s="9">
        <v>560.2</v>
      </c>
      <c r="G134" s="1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</row>
    <row r="135" spans="1:249" ht="15">
      <c r="A135" s="5">
        <v>132</v>
      </c>
      <c r="B135" s="36" t="s">
        <v>274</v>
      </c>
      <c r="C135" s="7" t="s">
        <v>44</v>
      </c>
      <c r="D135" s="8" t="s">
        <v>220</v>
      </c>
      <c r="E135" s="6">
        <f t="shared" si="3"/>
        <v>0.8999999999999773</v>
      </c>
      <c r="F135" s="9">
        <v>561.1</v>
      </c>
      <c r="G135" s="36" t="s">
        <v>227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</row>
    <row r="136" spans="1:249" ht="15">
      <c r="A136" s="5">
        <v>133</v>
      </c>
      <c r="B136" s="16" t="s">
        <v>228</v>
      </c>
      <c r="C136" s="7" t="s">
        <v>44</v>
      </c>
      <c r="D136" s="8" t="s">
        <v>229</v>
      </c>
      <c r="E136" s="6">
        <f t="shared" si="3"/>
        <v>7</v>
      </c>
      <c r="F136" s="9">
        <v>568.1</v>
      </c>
      <c r="G136" s="16" t="s">
        <v>230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</row>
    <row r="137" spans="1:249" ht="15">
      <c r="A137" s="5">
        <v>134</v>
      </c>
      <c r="B137" s="16" t="s">
        <v>231</v>
      </c>
      <c r="C137" s="7" t="s">
        <v>12</v>
      </c>
      <c r="D137" s="8" t="s">
        <v>229</v>
      </c>
      <c r="E137" s="6">
        <f t="shared" si="3"/>
        <v>0.1999999999999318</v>
      </c>
      <c r="F137" s="9">
        <v>568.3</v>
      </c>
      <c r="G137" s="1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</row>
    <row r="138" spans="1:249" ht="15">
      <c r="A138" s="5">
        <v>135</v>
      </c>
      <c r="B138" s="16" t="s">
        <v>232</v>
      </c>
      <c r="C138" s="7" t="s">
        <v>12</v>
      </c>
      <c r="D138" s="8" t="s">
        <v>16</v>
      </c>
      <c r="E138" s="6">
        <f t="shared" si="3"/>
        <v>3.2000000000000455</v>
      </c>
      <c r="F138" s="9">
        <v>571.5</v>
      </c>
      <c r="G138" s="1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1:249" ht="15">
      <c r="A139" s="5">
        <v>136</v>
      </c>
      <c r="B139" s="16" t="s">
        <v>233</v>
      </c>
      <c r="C139" s="7" t="s">
        <v>44</v>
      </c>
      <c r="D139" s="8" t="s">
        <v>16</v>
      </c>
      <c r="E139" s="6">
        <f t="shared" si="3"/>
        <v>0.39999999999997726</v>
      </c>
      <c r="F139" s="9">
        <v>571.9</v>
      </c>
      <c r="G139" s="1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1:249" ht="15">
      <c r="A140" s="5">
        <v>137</v>
      </c>
      <c r="B140" s="16" t="s">
        <v>234</v>
      </c>
      <c r="C140" s="7" t="s">
        <v>12</v>
      </c>
      <c r="D140" s="8" t="s">
        <v>235</v>
      </c>
      <c r="E140" s="6">
        <f t="shared" si="3"/>
        <v>2.300000000000068</v>
      </c>
      <c r="F140" s="9">
        <v>574.2</v>
      </c>
      <c r="G140" s="1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1:249" ht="15">
      <c r="A141" s="5">
        <v>138</v>
      </c>
      <c r="B141" s="16" t="s">
        <v>236</v>
      </c>
      <c r="C141" s="7" t="s">
        <v>44</v>
      </c>
      <c r="D141" s="8" t="s">
        <v>237</v>
      </c>
      <c r="E141" s="6">
        <f t="shared" si="3"/>
        <v>2.099999999999909</v>
      </c>
      <c r="F141" s="9">
        <v>576.3</v>
      </c>
      <c r="G141" s="1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</row>
    <row r="142" spans="1:249" ht="15">
      <c r="A142" s="5">
        <v>139</v>
      </c>
      <c r="B142" s="36" t="s">
        <v>275</v>
      </c>
      <c r="C142" s="7" t="s">
        <v>12</v>
      </c>
      <c r="D142" s="8" t="s">
        <v>237</v>
      </c>
      <c r="E142" s="6">
        <f t="shared" si="3"/>
        <v>0.40000000000009095</v>
      </c>
      <c r="F142" s="9">
        <v>576.7</v>
      </c>
      <c r="G142" s="16" t="s">
        <v>238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</row>
    <row r="143" spans="1:249" ht="15">
      <c r="A143" s="5">
        <v>140</v>
      </c>
      <c r="B143" s="16" t="s">
        <v>239</v>
      </c>
      <c r="C143" s="7" t="s">
        <v>12</v>
      </c>
      <c r="D143" s="8" t="s">
        <v>16</v>
      </c>
      <c r="E143" s="6">
        <f t="shared" si="3"/>
        <v>10.5</v>
      </c>
      <c r="F143" s="9">
        <v>587.2</v>
      </c>
      <c r="G143" s="1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</row>
    <row r="144" spans="1:249" ht="15">
      <c r="A144" s="5">
        <v>141</v>
      </c>
      <c r="B144" s="16" t="s">
        <v>15</v>
      </c>
      <c r="C144" s="7" t="s">
        <v>44</v>
      </c>
      <c r="D144" s="8" t="s">
        <v>16</v>
      </c>
      <c r="E144" s="6">
        <f t="shared" si="3"/>
        <v>0.1999999999999318</v>
      </c>
      <c r="F144" s="9">
        <v>587.4</v>
      </c>
      <c r="G144" s="1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</row>
    <row r="145" spans="1:249" ht="15">
      <c r="A145" s="5">
        <v>142</v>
      </c>
      <c r="B145" s="16" t="s">
        <v>240</v>
      </c>
      <c r="C145" s="7" t="s">
        <v>12</v>
      </c>
      <c r="D145" s="8" t="s">
        <v>241</v>
      </c>
      <c r="E145" s="6">
        <f t="shared" si="3"/>
        <v>0.7000000000000455</v>
      </c>
      <c r="F145" s="9">
        <v>588.1</v>
      </c>
      <c r="G145" s="1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</row>
    <row r="146" spans="1:249" ht="15">
      <c r="A146" s="5">
        <v>143</v>
      </c>
      <c r="B146" s="16" t="s">
        <v>242</v>
      </c>
      <c r="C146" s="7" t="s">
        <v>44</v>
      </c>
      <c r="D146" s="8" t="s">
        <v>243</v>
      </c>
      <c r="E146" s="6">
        <f t="shared" si="3"/>
        <v>0.7999999999999545</v>
      </c>
      <c r="F146" s="9">
        <v>588.9</v>
      </c>
      <c r="G146" s="1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</row>
    <row r="147" spans="1:249" ht="15">
      <c r="A147" s="5">
        <v>144</v>
      </c>
      <c r="B147" s="16" t="s">
        <v>139</v>
      </c>
      <c r="C147" s="7" t="s">
        <v>12</v>
      </c>
      <c r="D147" s="8" t="s">
        <v>244</v>
      </c>
      <c r="E147" s="6">
        <f t="shared" si="3"/>
        <v>2.3999999999999773</v>
      </c>
      <c r="F147" s="9">
        <v>591.3</v>
      </c>
      <c r="G147" s="16" t="s">
        <v>245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</row>
    <row r="148" spans="1:249" ht="15">
      <c r="A148" s="5">
        <v>145</v>
      </c>
      <c r="B148" s="16" t="s">
        <v>246</v>
      </c>
      <c r="C148" s="7" t="s">
        <v>44</v>
      </c>
      <c r="D148" s="8" t="s">
        <v>16</v>
      </c>
      <c r="E148" s="6">
        <f t="shared" si="3"/>
        <v>0.900000000000091</v>
      </c>
      <c r="F148" s="9">
        <v>592.2</v>
      </c>
      <c r="G148" s="16" t="s">
        <v>247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</row>
    <row r="149" spans="1:249" ht="15">
      <c r="A149" s="5">
        <v>146</v>
      </c>
      <c r="B149" s="16" t="s">
        <v>32</v>
      </c>
      <c r="C149" s="7" t="s">
        <v>44</v>
      </c>
      <c r="D149" s="8" t="s">
        <v>30</v>
      </c>
      <c r="E149" s="6">
        <f t="shared" si="3"/>
        <v>1.8999999999999773</v>
      </c>
      <c r="F149" s="9">
        <v>594.1</v>
      </c>
      <c r="G149" s="1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ht="15">
      <c r="A150" s="5">
        <v>147</v>
      </c>
      <c r="B150" s="16" t="s">
        <v>248</v>
      </c>
      <c r="C150" s="7" t="s">
        <v>44</v>
      </c>
      <c r="D150" s="8" t="s">
        <v>16</v>
      </c>
      <c r="E150" s="6">
        <f t="shared" si="3"/>
        <v>0.6999999999999318</v>
      </c>
      <c r="F150" s="9">
        <v>594.8</v>
      </c>
      <c r="G150" s="16" t="s">
        <v>249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</row>
    <row r="151" spans="1:249" ht="15">
      <c r="A151" s="5">
        <v>148</v>
      </c>
      <c r="B151" s="16" t="s">
        <v>28</v>
      </c>
      <c r="C151" s="7" t="s">
        <v>20</v>
      </c>
      <c r="D151" s="8" t="s">
        <v>16</v>
      </c>
      <c r="E151" s="6">
        <f t="shared" si="3"/>
        <v>1.8000000000000682</v>
      </c>
      <c r="F151" s="9">
        <v>596.6</v>
      </c>
      <c r="G151" s="16" t="s">
        <v>250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ht="15">
      <c r="A152" s="5">
        <v>149</v>
      </c>
      <c r="B152" s="16" t="s">
        <v>24</v>
      </c>
      <c r="C152" s="7" t="s">
        <v>44</v>
      </c>
      <c r="D152" s="8" t="s">
        <v>16</v>
      </c>
      <c r="E152" s="6">
        <f t="shared" si="3"/>
        <v>1.2999999999999545</v>
      </c>
      <c r="F152" s="9">
        <v>597.9</v>
      </c>
      <c r="G152" s="16" t="s">
        <v>251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1:249" ht="15">
      <c r="A153" s="5">
        <v>150</v>
      </c>
      <c r="B153" s="16" t="s">
        <v>22</v>
      </c>
      <c r="C153" s="7" t="s">
        <v>44</v>
      </c>
      <c r="D153" s="8" t="s">
        <v>16</v>
      </c>
      <c r="E153" s="6">
        <f t="shared" si="3"/>
        <v>3.3999999999999773</v>
      </c>
      <c r="F153" s="9">
        <v>601.3</v>
      </c>
      <c r="G153" s="16" t="s">
        <v>252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1:249" ht="15">
      <c r="A154" s="5">
        <v>151</v>
      </c>
      <c r="B154" s="16" t="s">
        <v>19</v>
      </c>
      <c r="C154" s="7" t="s">
        <v>20</v>
      </c>
      <c r="D154" s="8" t="s">
        <v>16</v>
      </c>
      <c r="E154" s="6">
        <f t="shared" si="3"/>
        <v>0.6000000000000227</v>
      </c>
      <c r="F154" s="9">
        <v>601.9</v>
      </c>
      <c r="G154" s="16" t="s">
        <v>253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</row>
    <row r="155" spans="1:249" ht="15">
      <c r="A155" s="5">
        <v>152</v>
      </c>
      <c r="B155" s="16" t="s">
        <v>254</v>
      </c>
      <c r="C155" s="7" t="s">
        <v>44</v>
      </c>
      <c r="D155" s="8" t="s">
        <v>16</v>
      </c>
      <c r="E155" s="6">
        <f t="shared" si="3"/>
        <v>0.39999999999997726</v>
      </c>
      <c r="F155" s="9">
        <v>602.3</v>
      </c>
      <c r="G155" s="16" t="s">
        <v>255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</row>
    <row r="156" spans="1:249" ht="15">
      <c r="A156" s="5">
        <v>153</v>
      </c>
      <c r="B156" s="16" t="s">
        <v>59</v>
      </c>
      <c r="C156" s="7" t="s">
        <v>12</v>
      </c>
      <c r="D156" s="8" t="s">
        <v>16</v>
      </c>
      <c r="E156" s="6">
        <f t="shared" si="3"/>
        <v>0.10000000000002274</v>
      </c>
      <c r="F156" s="9">
        <v>602.4</v>
      </c>
      <c r="G156" s="1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</row>
    <row r="157" spans="1:249" ht="15">
      <c r="A157" s="10">
        <v>154</v>
      </c>
      <c r="B157" s="29" t="s">
        <v>256</v>
      </c>
      <c r="C157" s="11" t="s">
        <v>20</v>
      </c>
      <c r="D157" s="12" t="s">
        <v>13</v>
      </c>
      <c r="E157" s="13">
        <f>F157-F156</f>
        <v>0.5</v>
      </c>
      <c r="F157" s="14">
        <v>602.9</v>
      </c>
      <c r="G157" s="29" t="s">
        <v>257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</row>
    <row r="158" spans="1:249" ht="15">
      <c r="A158" s="5">
        <v>155</v>
      </c>
      <c r="B158" s="36" t="s">
        <v>303</v>
      </c>
      <c r="C158" s="7" t="s">
        <v>44</v>
      </c>
      <c r="D158" s="8" t="s">
        <v>258</v>
      </c>
      <c r="E158" s="6">
        <f>F158-F157</f>
        <v>3.6000000000000227</v>
      </c>
      <c r="F158" s="9">
        <v>606.5</v>
      </c>
      <c r="G158" s="16" t="s">
        <v>259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</row>
    <row r="159" spans="1:249" ht="15">
      <c r="A159" s="10">
        <v>156</v>
      </c>
      <c r="B159" s="29" t="s">
        <v>260</v>
      </c>
      <c r="C159" s="11"/>
      <c r="D159" s="12"/>
      <c r="E159" s="13">
        <f>F159-F158</f>
        <v>1.1000000000000227</v>
      </c>
      <c r="F159" s="14">
        <v>607.6</v>
      </c>
      <c r="G159" s="29" t="s">
        <v>261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</row>
  </sheetData>
  <sheetProtection/>
  <mergeCells count="2">
    <mergeCell ref="A1:F1"/>
    <mergeCell ref="A2:G2"/>
  </mergeCells>
  <printOptions/>
  <pageMargins left="0.4244094488188977" right="0.4244094488188977" top="0.5137795275590551" bottom="0.5137795275590551" header="0.30000000000000004" footer="0.30000000000000004"/>
  <pageSetup fitToHeight="3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TZR</cp:lastModifiedBy>
  <cp:lastPrinted>2014-06-26T01:26:28Z</cp:lastPrinted>
  <dcterms:created xsi:type="dcterms:W3CDTF">2014-06-25T02:36:59Z</dcterms:created>
  <dcterms:modified xsi:type="dcterms:W3CDTF">2014-06-26T01:26:39Z</dcterms:modified>
  <cp:category/>
  <cp:version/>
  <cp:contentType/>
  <cp:contentStatus/>
</cp:coreProperties>
</file>