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ZR\Desktop\"/>
    </mc:Choice>
  </mc:AlternateContent>
  <bookViews>
    <workbookView xWindow="2820" yWindow="1170" windowWidth="10875" windowHeight="9390"/>
  </bookViews>
  <sheets>
    <sheet name="BRM1018_Ver1_0" sheetId="1" r:id="rId1"/>
    <sheet name="change_history" sheetId="2" r:id="rId2"/>
  </sheets>
  <definedNames>
    <definedName name="_xlnm.Print_Area" localSheetId="0">BRM1018_Ver1_0!$A$3:$G$139</definedName>
    <definedName name="_xlnm.Print_Titles" localSheetId="0">BRM1018_Ver1_0!$1:$3</definedName>
  </definedNames>
  <calcPr calcId="152511" fullCalcOnLoad="1"/>
</workbook>
</file>

<file path=xl/calcChain.xml><?xml version="1.0" encoding="utf-8"?>
<calcChain xmlns="http://schemas.openxmlformats.org/spreadsheetml/2006/main">
  <c r="E5" i="1" l="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alcChain>
</file>

<file path=xl/sharedStrings.xml><?xml version="1.0" encoding="utf-8"?>
<sst xmlns="http://schemas.openxmlformats.org/spreadsheetml/2006/main" count="478" uniqueCount="427">
  <si>
    <t>S＝信号、「 」=信号名、十=十字路、T=T字路、Y=Y字路、├=├字路、┤=┤字路、ルートは次の通過点までの道路番号、区間は前の通過点からの距離</t>
  </si>
  <si>
    <t>通過点</t>
  </si>
  <si>
    <t>進路</t>
  </si>
  <si>
    <t>ルート</t>
  </si>
  <si>
    <t>区間</t>
  </si>
  <si>
    <t>合計</t>
  </si>
  <si>
    <t>情報・その他　[ ]行先道標</t>
  </si>
  <si>
    <t>スタート　二子玉川（兵庫島公園）</t>
  </si>
  <si>
    <t>公園内通路</t>
  </si>
  <si>
    <t>十</t>
  </si>
  <si>
    <t>左折</t>
  </si>
  <si>
    <t>区道</t>
  </si>
  <si>
    <t>多摩川沿いの一般道、土手を越えてすぐ左折</t>
  </si>
  <si>
    <t>┳　Ｓ</t>
  </si>
  <si>
    <t>左折</t>
  </si>
  <si>
    <t>市道</t>
  </si>
  <si>
    <t>┳　止まれ</t>
  </si>
  <si>
    <t>左折</t>
  </si>
  <si>
    <t>市道</t>
  </si>
  <si>
    <t>和泉多摩川通り</t>
  </si>
  <si>
    <t>╋　「狛江高校」</t>
  </si>
  <si>
    <t>直進</t>
  </si>
  <si>
    <t>市道</t>
  </si>
  <si>
    <t>世田谷通りを超える、道なり直進</t>
  </si>
  <si>
    <t>╋　「田中橋」</t>
  </si>
  <si>
    <t>左折</t>
  </si>
  <si>
    <t>T114</t>
  </si>
  <si>
    <t>┣　Ｓ</t>
  </si>
  <si>
    <t>直進</t>
  </si>
  <si>
    <t>T114</t>
  </si>
  <si>
    <t>この先、新規開通道路（古い地図に無し）</t>
  </si>
  <si>
    <t>┣　Ｓ</t>
  </si>
  <si>
    <t>直進</t>
  </si>
  <si>
    <t>市道</t>
  </si>
  <si>
    <t>この先、既存道路</t>
  </si>
  <si>
    <t>変則╋　「調布南高校前」</t>
  </si>
  <si>
    <t>左折</t>
  </si>
  <si>
    <t>市道</t>
  </si>
  <si>
    <t>左折専用レーン</t>
  </si>
  <si>
    <t>┣　Ｓ　多摩川児童公園</t>
  </si>
  <si>
    <t>直進</t>
  </si>
  <si>
    <t>市道</t>
  </si>
  <si>
    <t>右側トイレあり</t>
  </si>
  <si>
    <t>╋　「多摩川原橋」</t>
  </si>
  <si>
    <t>直進</t>
  </si>
  <si>
    <t>市道</t>
  </si>
  <si>
    <t>鶴川街道を越える</t>
  </si>
  <si>
    <t>┳　Ｓ</t>
  </si>
  <si>
    <t>左折</t>
  </si>
  <si>
    <t>T9</t>
  </si>
  <si>
    <t>道なりに左へ</t>
  </si>
  <si>
    <t>╋　「水防・防災ステーション角」</t>
  </si>
  <si>
    <t>左折</t>
  </si>
  <si>
    <t>市道</t>
  </si>
  <si>
    <t>╋　「是政橋北」</t>
  </si>
  <si>
    <t>直進</t>
  </si>
  <si>
    <t>市道</t>
  </si>
  <si>
    <t>府中街道を越える</t>
  </si>
  <si>
    <t>┳　止まれ</t>
  </si>
  <si>
    <t>左折</t>
  </si>
  <si>
    <t>市道</t>
  </si>
  <si>
    <t>ガード下くぐる</t>
  </si>
  <si>
    <t>┳　「郷土の森入口」</t>
  </si>
  <si>
    <t>左折</t>
  </si>
  <si>
    <t>市道</t>
  </si>
  <si>
    <t>╋　「関戸橋北」</t>
  </si>
  <si>
    <t>直進</t>
  </si>
  <si>
    <t>市道</t>
  </si>
  <si>
    <t>T18を超える</t>
  </si>
  <si>
    <t>┏　国立折り返し（多摩サイ）前</t>
  </si>
  <si>
    <t>直進</t>
  </si>
  <si>
    <t>市道</t>
  </si>
  <si>
    <t>この先［たまリバー50キロ］案内に沿って</t>
  </si>
  <si>
    <t>╋</t>
  </si>
  <si>
    <t>左折</t>
  </si>
  <si>
    <t>市道</t>
  </si>
  <si>
    <t>一通（自転車を除く）へ逆侵入、前方注意</t>
  </si>
  <si>
    <t>┣</t>
  </si>
  <si>
    <t>右折</t>
  </si>
  <si>
    <t>市道</t>
  </si>
  <si>
    <t>╋　「みのわ通り入口」</t>
  </si>
  <si>
    <t>左折</t>
  </si>
  <si>
    <t>T256</t>
  </si>
  <si>
    <t>T256を左折 日野橋まで注意！</t>
  </si>
  <si>
    <t>╋　「日野橋」</t>
  </si>
  <si>
    <t>直進</t>
  </si>
  <si>
    <t>T256</t>
  </si>
  <si>
    <t>変則5差路、左折レーンあり注意</t>
  </si>
  <si>
    <t>╋　「宮沢」</t>
  </si>
  <si>
    <t>直進</t>
  </si>
  <si>
    <t>T29</t>
  </si>
  <si>
    <t>宮沢〜堂方上、長いアンダーパス走行注意</t>
  </si>
  <si>
    <t>╋　「堂方上」</t>
  </si>
  <si>
    <t>直進</t>
  </si>
  <si>
    <t>R16</t>
  </si>
  <si>
    <t>東京環状R16・新奥多摩街道T29共用区間</t>
  </si>
  <si>
    <t>╋　「小荷田」</t>
  </si>
  <si>
    <t>直進</t>
  </si>
  <si>
    <t>T29</t>
  </si>
  <si>
    <t>新奥多摩街道</t>
  </si>
  <si>
    <t>Ｙ　「鍋ヶ谷戸」</t>
  </si>
  <si>
    <t>左折</t>
  </si>
  <si>
    <t>T29</t>
  </si>
  <si>
    <t>┳　Ｓ</t>
  </si>
  <si>
    <t>右折</t>
  </si>
  <si>
    <t>T29</t>
  </si>
  <si>
    <t>┫　Ｓ</t>
  </si>
  <si>
    <t>左折</t>
  </si>
  <si>
    <t>T29</t>
  </si>
  <si>
    <t>╋　「小作坂下」</t>
  </si>
  <si>
    <t>右折</t>
  </si>
  <si>
    <t>T249、市道、T181</t>
  </si>
  <si>
    <t>┣　Ｓ</t>
  </si>
  <si>
    <t>直進</t>
  </si>
  <si>
    <t>T181</t>
  </si>
  <si>
    <t>┳　「藤橋久保」</t>
  </si>
  <si>
    <t>右折</t>
  </si>
  <si>
    <t>T63</t>
  </si>
  <si>
    <t>╋　「今井馬場崎」</t>
  </si>
  <si>
    <t>左折</t>
  </si>
  <si>
    <t>T44</t>
  </si>
  <si>
    <t>岩蔵街道</t>
  </si>
  <si>
    <t>左側</t>
  </si>
  <si>
    <t>T44</t>
  </si>
  <si>
    <t>Ｙ</t>
  </si>
  <si>
    <t>右折</t>
  </si>
  <si>
    <t>T44</t>
  </si>
  <si>
    <t>右折時一旦停止、対向車に注意</t>
  </si>
  <si>
    <t>┳　「岩蔵温泉」</t>
  </si>
  <si>
    <t>右折</t>
  </si>
  <si>
    <t>T28</t>
  </si>
  <si>
    <t>小曽木街道</t>
  </si>
  <si>
    <t>┫　Ｓ</t>
  </si>
  <si>
    <t>左折</t>
  </si>
  <si>
    <t>市道</t>
  </si>
  <si>
    <t>╋　「成木一丁目」</t>
  </si>
  <si>
    <t>直進</t>
  </si>
  <si>
    <t>K221</t>
  </si>
  <si>
    <t>┃　山王峠</t>
  </si>
  <si>
    <t>直進</t>
  </si>
  <si>
    <t>K221</t>
  </si>
  <si>
    <t>山王峠ピーク</t>
  </si>
  <si>
    <t>┳　Ｓ</t>
  </si>
  <si>
    <t>左折</t>
  </si>
  <si>
    <t>K70</t>
  </si>
  <si>
    <t>［上名栗］信号機あり</t>
  </si>
  <si>
    <t>╋　Ｓ</t>
  </si>
  <si>
    <t>直進</t>
  </si>
  <si>
    <t>K53</t>
  </si>
  <si>
    <t>Ｙ</t>
  </si>
  <si>
    <t>右折</t>
  </si>
  <si>
    <t>K53</t>
  </si>
  <si>
    <t>［秩父］道なり、この先、山伏峠</t>
  </si>
  <si>
    <t>┃　山伏峠</t>
  </si>
  <si>
    <t>直進</t>
  </si>
  <si>
    <t>K53</t>
  </si>
  <si>
    <t>山伏峠ピーク</t>
  </si>
  <si>
    <t>Ｙ</t>
  </si>
  <si>
    <t>左折</t>
  </si>
  <si>
    <t>K53</t>
  </si>
  <si>
    <t>下り基調、正丸峠へ上らないこと</t>
  </si>
  <si>
    <t>┳　「正丸トンネル」</t>
  </si>
  <si>
    <t>左折</t>
  </si>
  <si>
    <t>R299</t>
  </si>
  <si>
    <t>押しボタン信号、正丸トンネルの秩父側</t>
  </si>
  <si>
    <t>┃　道の駅・果樹公園芦ヶ久保</t>
  </si>
  <si>
    <t>左側</t>
  </si>
  <si>
    <t>R299</t>
  </si>
  <si>
    <t>追い抜き車に注意、トンネル有</t>
  </si>
  <si>
    <t>╋　「上野町」</t>
  </si>
  <si>
    <t>R140</t>
  </si>
  <si>
    <t>╋　「大野原」</t>
  </si>
  <si>
    <t>右折</t>
  </si>
  <si>
    <t>K82</t>
  </si>
  <si>
    <t>［定峰峠］</t>
  </si>
  <si>
    <t>┳　「高篠小前」</t>
  </si>
  <si>
    <t>左折</t>
  </si>
  <si>
    <t>K11</t>
  </si>
  <si>
    <t>［小川・定峰峠］</t>
  </si>
  <si>
    <t>┃</t>
  </si>
  <si>
    <t>直進</t>
  </si>
  <si>
    <t>K11</t>
  </si>
  <si>
    <t>このあたりから上り</t>
  </si>
  <si>
    <t>┣　定峰峠</t>
  </si>
  <si>
    <t>直進</t>
  </si>
  <si>
    <t>K11</t>
  </si>
  <si>
    <t>┳　「落合橋」</t>
  </si>
  <si>
    <t>右折</t>
  </si>
  <si>
    <t>K11</t>
  </si>
  <si>
    <t>［川越・小川］</t>
  </si>
  <si>
    <t>┣</t>
  </si>
  <si>
    <t>┣　「松郷峠入口」</t>
  </si>
  <si>
    <t>K273</t>
  </si>
  <si>
    <t>┃　松郷峠</t>
  </si>
  <si>
    <t>直進</t>
  </si>
  <si>
    <t>K273</t>
  </si>
  <si>
    <t>松郷峠ピーク</t>
  </si>
  <si>
    <t>┳　「西平」</t>
  </si>
  <si>
    <t>左折</t>
  </si>
  <si>
    <t>K172</t>
  </si>
  <si>
    <t>╋　「田中」</t>
  </si>
  <si>
    <t>右折</t>
  </si>
  <si>
    <t>K30</t>
  </si>
  <si>
    <t>Ｙ　Ｓ</t>
  </si>
  <si>
    <t>左折</t>
  </si>
  <si>
    <t>K30</t>
  </si>
  <si>
    <t>［日高・毛呂山］道なりバイパス方面</t>
  </si>
  <si>
    <t>╋　「越生高校（北）」</t>
  </si>
  <si>
    <t>直進</t>
  </si>
  <si>
    <t>K30</t>
  </si>
  <si>
    <t>路肩、待避帯、大型キャッツアイ事故注意！</t>
  </si>
  <si>
    <t>┣　Ｓ</t>
  </si>
  <si>
    <t>直進</t>
  </si>
  <si>
    <t>K30</t>
  </si>
  <si>
    <t>埼玉医科大国際医療センター</t>
  </si>
  <si>
    <t>╋　「北平沢」</t>
  </si>
  <si>
    <t>╋　「小荷田」</t>
  </si>
  <si>
    <t>直進</t>
  </si>
  <si>
    <t>R16</t>
  </si>
  <si>
    <t>東京環状R16・新奥多摩街道T29共用区間</t>
  </si>
  <si>
    <t>╋　「堂方上」</t>
  </si>
  <si>
    <t>直進</t>
  </si>
  <si>
    <t>╋　「宮沢」</t>
  </si>
  <si>
    <t>直進</t>
  </si>
  <si>
    <t>T29</t>
  </si>
  <si>
    <t>堂方上〜宮沢、長いアンダーパス走行注意</t>
  </si>
  <si>
    <t>╋　「日野橋」</t>
  </si>
  <si>
    <t>直進</t>
  </si>
  <si>
    <t>T153</t>
  </si>
  <si>
    <t>日野橋〜みのわ通り入口、走行注意</t>
  </si>
  <si>
    <t>╋　「みのわ通り入口」</t>
  </si>
  <si>
    <t>右折</t>
  </si>
  <si>
    <t>市道</t>
  </si>
  <si>
    <t>一通（自転車を除く）へ逆進入・注意</t>
  </si>
  <si>
    <t>┳　止まれ</t>
  </si>
  <si>
    <t>左折</t>
  </si>
  <si>
    <t>市道</t>
  </si>
  <si>
    <t>この先［たまリバー50キロ］案内に沿って</t>
  </si>
  <si>
    <t>╋　止まれ</t>
  </si>
  <si>
    <t>右折</t>
  </si>
  <si>
    <t>市道</t>
  </si>
  <si>
    <t>┓　国立折り返し（多摩サイ）前</t>
  </si>
  <si>
    <t>直進</t>
  </si>
  <si>
    <t>市道</t>
  </si>
  <si>
    <t>道なりに左折（多摩サイには入らない）</t>
  </si>
  <si>
    <t>╋　「関戸橋北」</t>
  </si>
  <si>
    <t>直進</t>
  </si>
  <si>
    <t>市道</t>
  </si>
  <si>
    <t>関戸橋手前自然渋滞・走行注意</t>
  </si>
  <si>
    <t>┣　「郷土の森入口」</t>
  </si>
  <si>
    <t>右折</t>
  </si>
  <si>
    <t>市道</t>
  </si>
  <si>
    <t>右折注意</t>
  </si>
  <si>
    <t>┣</t>
  </si>
  <si>
    <t>直進</t>
  </si>
  <si>
    <t>市道</t>
  </si>
  <si>
    <t>往路と異なる</t>
  </si>
  <si>
    <t>╋</t>
  </si>
  <si>
    <t>右折</t>
  </si>
  <si>
    <t>市道</t>
  </si>
  <si>
    <t>横断歩道のある交差点</t>
  </si>
  <si>
    <t>┳　止まれ</t>
  </si>
  <si>
    <t>左折</t>
  </si>
  <si>
    <t>市道</t>
  </si>
  <si>
    <t>左折注意（左から来る車）</t>
  </si>
  <si>
    <t>╋　「是政橋北」</t>
  </si>
  <si>
    <t>直進</t>
  </si>
  <si>
    <t>市道</t>
  </si>
  <si>
    <t>府中街道を超える</t>
  </si>
  <si>
    <t>╋　「水防・防災ステーション角」</t>
  </si>
  <si>
    <t>右折</t>
  </si>
  <si>
    <t>T9</t>
  </si>
  <si>
    <t>Ｙ　Ｓ</t>
  </si>
  <si>
    <t>右折</t>
  </si>
  <si>
    <t>市道</t>
  </si>
  <si>
    <t>道なりに右折</t>
  </si>
  <si>
    <t>╋　「多摩川原橋」</t>
  </si>
  <si>
    <t>直進</t>
  </si>
  <si>
    <t>市道</t>
  </si>
  <si>
    <t>鶴川街道を超える</t>
  </si>
  <si>
    <t>変則╋　「調布南高校前」</t>
  </si>
  <si>
    <t>右折</t>
  </si>
  <si>
    <t>市道</t>
  </si>
  <si>
    <t>二段階右折、信号待ち待機場所注意</t>
  </si>
  <si>
    <t>┫　Ｓ</t>
  </si>
  <si>
    <t>直進</t>
  </si>
  <si>
    <t>T114</t>
  </si>
  <si>
    <t>この先、新規開通道路（古い地図に無い道）</t>
  </si>
  <si>
    <t>┫　Ｓ</t>
  </si>
  <si>
    <t>直進</t>
  </si>
  <si>
    <t>T114</t>
  </si>
  <si>
    <t>この先、既存道路</t>
  </si>
  <si>
    <t>╋　「田中橋」</t>
  </si>
  <si>
    <t>右折</t>
  </si>
  <si>
    <t>市道</t>
  </si>
  <si>
    <t>二段階右折</t>
  </si>
  <si>
    <t>╋　「狛江高校」</t>
  </si>
  <si>
    <t>直進</t>
  </si>
  <si>
    <t>市道</t>
  </si>
  <si>
    <t>世田谷通りを超える</t>
  </si>
  <si>
    <t>┳　「東和泉三丁目」</t>
  </si>
  <si>
    <t>右折</t>
  </si>
  <si>
    <t>市道</t>
  </si>
  <si>
    <t>往路と異なる、右折後すぐ次のS左折（約50m）</t>
  </si>
  <si>
    <t>┫　Ｓ</t>
  </si>
  <si>
    <t>左折</t>
  </si>
  <si>
    <t>市道</t>
  </si>
  <si>
    <t>╋</t>
  </si>
  <si>
    <t>右折</t>
  </si>
  <si>
    <t>公園内通路</t>
  </si>
  <si>
    <t>兵庫島公園入口</t>
  </si>
  <si>
    <t>右折</t>
  </si>
  <si>
    <t>区道</t>
  </si>
  <si>
    <t>ゴール ジャイアントストア二子玉川</t>
  </si>
  <si>
    <t>右側</t>
  </si>
  <si>
    <t>区道</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</si>
  <si>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</si>
  <si>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</si>
  <si>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</si>
  <si>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　</t>
  </si>
  <si>
    <t>ゴール受付は、ジャイアントストア二子玉川で行います。</t>
  </si>
  <si>
    <t>近隣住宅街のためお静かに願います。</t>
  </si>
  <si>
    <t>ゴール受付混雑時は兵庫島公園入口の橋付近で待機いただきます。スタッフの指示に従ってください。（その際には、ここでのタイムをゴールタイムとします）</t>
  </si>
  <si>
    <t>リタイア（DNF)する場合は、必ずブルベカードに記載されている主催者まで直接本人が電話連絡すること。</t>
  </si>
  <si>
    <t>連絡無しにゴール受付をせずに帰られると、確認が取れるまでスタッフが撤収することができず運営に支障をきたします。</t>
  </si>
  <si>
    <t>次回以降の参加をお断りします。</t>
  </si>
  <si>
    <t>二子玉川緑地へ入る。
スタート地点まで同じ道を戻り、さらに兵庫島公園入口まで進む。</t>
    <phoneticPr fontId="51"/>
  </si>
  <si>
    <t>直進、この先定峰200とは異なるルート</t>
    <rPh sb="0" eb="2">
      <t>チョクシン</t>
    </rPh>
    <rPh sb="5" eb="6">
      <t>サキ</t>
    </rPh>
    <rPh sb="6" eb="9">
      <t>サダミネ</t>
    </rPh>
    <rPh sb="13" eb="14">
      <t>コト</t>
    </rPh>
    <phoneticPr fontId="51"/>
  </si>
  <si>
    <t>右折</t>
    <rPh sb="0" eb="2">
      <t>ウセツ</t>
    </rPh>
    <phoneticPr fontId="51"/>
  </si>
  <si>
    <t>右折注意</t>
    <rPh sb="0" eb="2">
      <t>ウセツ</t>
    </rPh>
    <rPh sb="2" eb="4">
      <t>チュウイ</t>
    </rPh>
    <phoneticPr fontId="51"/>
  </si>
  <si>
    <t>［小鹿野］左鋭角カーブ道なり</t>
    <rPh sb="1" eb="4">
      <t>オガノ</t>
    </rPh>
    <rPh sb="5" eb="6">
      <t>ヒダリ</t>
    </rPh>
    <rPh sb="6" eb="8">
      <t>エイカク</t>
    </rPh>
    <rPh sb="11" eb="12">
      <t>ミチ</t>
    </rPh>
    <phoneticPr fontId="51"/>
  </si>
  <si>
    <t>この先、金山志賀坂林道</t>
    <rPh sb="2" eb="3">
      <t>サキ</t>
    </rPh>
    <rPh sb="4" eb="6">
      <t>カナヤマ</t>
    </rPh>
    <rPh sb="6" eb="8">
      <t>シガ</t>
    </rPh>
    <rPh sb="8" eb="9">
      <t>サカ</t>
    </rPh>
    <rPh sb="9" eb="11">
      <t>リンドウ</t>
    </rPh>
    <phoneticPr fontId="51"/>
  </si>
  <si>
    <t>この先トンネル続く。注意</t>
    <rPh sb="2" eb="3">
      <t>サキ</t>
    </rPh>
    <rPh sb="7" eb="8">
      <t>ツヅ</t>
    </rPh>
    <rPh sb="10" eb="12">
      <t>チュウイ</t>
    </rPh>
    <phoneticPr fontId="51"/>
  </si>
  <si>
    <t>[秩父]彩甲斐街道</t>
    <rPh sb="1" eb="3">
      <t>チチブ</t>
    </rPh>
    <rPh sb="4" eb="5">
      <t>サイ</t>
    </rPh>
    <rPh sb="5" eb="7">
      <t>カイ</t>
    </rPh>
    <rPh sb="7" eb="9">
      <t>カイドウ</t>
    </rPh>
    <phoneticPr fontId="51"/>
  </si>
  <si>
    <t>道なり</t>
    <rPh sb="0" eb="1">
      <t>ミチ</t>
    </rPh>
    <phoneticPr fontId="51"/>
  </si>
  <si>
    <t>PC3　道の駅大滝温泉</t>
    <rPh sb="4" eb="5">
      <t>ミチ</t>
    </rPh>
    <rPh sb="6" eb="7">
      <t>エキ</t>
    </rPh>
    <rPh sb="7" eb="11">
      <t>オオタキオンセン</t>
    </rPh>
    <phoneticPr fontId="51"/>
  </si>
  <si>
    <t>PC1　ファミリーマート海田岩蔵街道店</t>
    <rPh sb="12" eb="13">
      <t>ウミ</t>
    </rPh>
    <phoneticPr fontId="51"/>
  </si>
  <si>
    <t>この先定峰200とは異なるルート</t>
    <phoneticPr fontId="51"/>
  </si>
  <si>
    <t>[飯能市街]</t>
    <rPh sb="1" eb="5">
      <t>ハンノウシガイ</t>
    </rPh>
    <phoneticPr fontId="51"/>
  </si>
  <si>
    <t>岩根橋を渡る</t>
    <rPh sb="0" eb="3">
      <t>イワネバシ</t>
    </rPh>
    <rPh sb="4" eb="5">
      <t>ワタ</t>
    </rPh>
    <phoneticPr fontId="51"/>
  </si>
  <si>
    <t>[青梅]</t>
    <rPh sb="1" eb="3">
      <t>オウメ</t>
    </rPh>
    <phoneticPr fontId="51"/>
  </si>
  <si>
    <t>[奥多摩]</t>
    <rPh sb="1" eb="4">
      <t>オクタマ</t>
    </rPh>
    <phoneticPr fontId="51"/>
  </si>
  <si>
    <t>感知・押しボタン式信号</t>
    <rPh sb="0" eb="2">
      <t>カンチ</t>
    </rPh>
    <rPh sb="3" eb="4">
      <t>オ</t>
    </rPh>
    <rPh sb="8" eb="9">
      <t>シキ</t>
    </rPh>
    <rPh sb="9" eb="11">
      <t>シンゴウ</t>
    </rPh>
    <phoneticPr fontId="51"/>
  </si>
  <si>
    <t>[八王子・五日市]秋川街道</t>
    <rPh sb="1" eb="4">
      <t>ハチオウジ</t>
    </rPh>
    <rPh sb="5" eb="8">
      <t>イツカイチ</t>
    </rPh>
    <rPh sb="9" eb="11">
      <t>アキガワ</t>
    </rPh>
    <rPh sb="11" eb="13">
      <t>カイドウ</t>
    </rPh>
    <phoneticPr fontId="51"/>
  </si>
  <si>
    <t>「立川・福生】五日市街道</t>
    <rPh sb="1" eb="3">
      <t>タチカワ</t>
    </rPh>
    <rPh sb="4" eb="6">
      <t>フッサ</t>
    </rPh>
    <rPh sb="7" eb="10">
      <t>イツカイチ</t>
    </rPh>
    <rPh sb="10" eb="12">
      <t>カイドウ</t>
    </rPh>
    <phoneticPr fontId="51"/>
  </si>
  <si>
    <t>[立川・圏央道]左車線左折専用注意</t>
    <rPh sb="1" eb="3">
      <t>タチカワ</t>
    </rPh>
    <rPh sb="4" eb="7">
      <t>ケンオウドウ</t>
    </rPh>
    <rPh sb="8" eb="9">
      <t>ヒダリ</t>
    </rPh>
    <rPh sb="9" eb="11">
      <t>シャセン</t>
    </rPh>
    <rPh sb="11" eb="13">
      <t>サセツ</t>
    </rPh>
    <rPh sb="13" eb="15">
      <t>センヨウ</t>
    </rPh>
    <rPh sb="15" eb="17">
      <t>チュウイ</t>
    </rPh>
    <phoneticPr fontId="51"/>
  </si>
  <si>
    <t>[国道16号・立川]新奥多摩街道に入る</t>
    <rPh sb="1" eb="3">
      <t>コクドウ</t>
    </rPh>
    <rPh sb="5" eb="6">
      <t>ゴウ</t>
    </rPh>
    <rPh sb="7" eb="9">
      <t>タチカワ</t>
    </rPh>
    <rPh sb="10" eb="11">
      <t>シン</t>
    </rPh>
    <rPh sb="11" eb="14">
      <t>オクタマ</t>
    </rPh>
    <rPh sb="14" eb="16">
      <t>カイドウ</t>
    </rPh>
    <rPh sb="17" eb="18">
      <t>ハイ</t>
    </rPh>
    <phoneticPr fontId="51"/>
  </si>
  <si>
    <t>左側</t>
    <rPh sb="0" eb="2">
      <t>ヒダリガワ</t>
    </rPh>
    <phoneticPr fontId="51"/>
  </si>
  <si>
    <t>左折</t>
    <rPh sb="0" eb="2">
      <t>サセツ</t>
    </rPh>
    <phoneticPr fontId="51"/>
  </si>
  <si>
    <t>直進</t>
    <rPh sb="0" eb="2">
      <t>チョクシン</t>
    </rPh>
    <phoneticPr fontId="51"/>
  </si>
  <si>
    <t>右側</t>
    <rPh sb="0" eb="2">
      <t>ミギガワ</t>
    </rPh>
    <phoneticPr fontId="51"/>
  </si>
  <si>
    <t>╋　「本町」</t>
    <rPh sb="3" eb="5">
      <t>ホンマチ</t>
    </rPh>
    <phoneticPr fontId="51"/>
  </si>
  <si>
    <t>┳</t>
    <phoneticPr fontId="51"/>
  </si>
  <si>
    <t>Y　Ｓ</t>
    <phoneticPr fontId="51"/>
  </si>
  <si>
    <t>┃　八丁トンネル入口（標高1230m）</t>
    <rPh sb="2" eb="4">
      <t>ハッチョウ</t>
    </rPh>
    <rPh sb="8" eb="9">
      <t>イ</t>
    </rPh>
    <rPh sb="9" eb="10">
      <t>グチ</t>
    </rPh>
    <phoneticPr fontId="51"/>
  </si>
  <si>
    <t>┫　志賀坂トンネル入口（標高780m）</t>
    <rPh sb="2" eb="5">
      <t>シガサカ</t>
    </rPh>
    <rPh sb="9" eb="11">
      <t>イリグチ</t>
    </rPh>
    <rPh sb="12" eb="14">
      <t>ヒョウコウ</t>
    </rPh>
    <phoneticPr fontId="51"/>
  </si>
  <si>
    <t>┫</t>
    <phoneticPr fontId="51"/>
  </si>
  <si>
    <t>R299</t>
    <phoneticPr fontId="51"/>
  </si>
  <si>
    <t>市道</t>
    <rPh sb="0" eb="2">
      <t>シドウ</t>
    </rPh>
    <phoneticPr fontId="51"/>
  </si>
  <si>
    <t>市道、K210</t>
    <rPh sb="0" eb="2">
      <t>シドウ</t>
    </rPh>
    <phoneticPr fontId="51"/>
  </si>
  <si>
    <t>K210</t>
    <phoneticPr fontId="51"/>
  </si>
  <si>
    <t>R140</t>
    <phoneticPr fontId="51"/>
  </si>
  <si>
    <t>╋　「台」</t>
    <rPh sb="3" eb="4">
      <t>ダイ</t>
    </rPh>
    <phoneticPr fontId="4"/>
  </si>
  <si>
    <t>╋　「中山（西）」</t>
    <rPh sb="3" eb="5">
      <t>ナカヤマ</t>
    </rPh>
    <rPh sb="6" eb="7">
      <t>ニシ</t>
    </rPh>
    <phoneticPr fontId="4"/>
  </si>
  <si>
    <t>╋　Ｓ</t>
    <phoneticPr fontId="51"/>
  </si>
  <si>
    <t>┫　Ｓ</t>
    <phoneticPr fontId="51"/>
  </si>
  <si>
    <t>┫　「梅ヶ谷峠入口」</t>
    <rPh sb="3" eb="6">
      <t>ウメガヤ</t>
    </rPh>
    <rPh sb="6" eb="7">
      <t>トウゲ</t>
    </rPh>
    <rPh sb="7" eb="9">
      <t>イリグチ</t>
    </rPh>
    <phoneticPr fontId="4"/>
  </si>
  <si>
    <t>K15</t>
    <phoneticPr fontId="51"/>
  </si>
  <si>
    <t>R299</t>
    <phoneticPr fontId="51"/>
  </si>
  <si>
    <t>K70</t>
    <phoneticPr fontId="51"/>
  </si>
  <si>
    <t>K28</t>
    <phoneticPr fontId="51"/>
  </si>
  <si>
    <t>R411</t>
    <phoneticPr fontId="51"/>
  </si>
  <si>
    <t>┳　高麗本郷</t>
    <rPh sb="2" eb="4">
      <t>コマ</t>
    </rPh>
    <rPh sb="4" eb="6">
      <t>ホンゴウ</t>
    </rPh>
    <phoneticPr fontId="4"/>
  </si>
  <si>
    <t>┳　Ｓ</t>
    <phoneticPr fontId="51"/>
  </si>
  <si>
    <t>┳　「下畑」</t>
    <rPh sb="3" eb="5">
      <t>シモハタ</t>
    </rPh>
    <phoneticPr fontId="4"/>
  </si>
  <si>
    <t>Ｙ　「小曽木福祉センター前」</t>
    <rPh sb="3" eb="6">
      <t>コソキ</t>
    </rPh>
    <rPh sb="6" eb="8">
      <t>フクシ</t>
    </rPh>
    <rPh sb="12" eb="13">
      <t>マエ</t>
    </rPh>
    <phoneticPr fontId="4"/>
  </si>
  <si>
    <t>┳　「青梅坂下」</t>
    <rPh sb="3" eb="5">
      <t>オウメ</t>
    </rPh>
    <rPh sb="5" eb="7">
      <t>サカシタ</t>
    </rPh>
    <phoneticPr fontId="4"/>
  </si>
  <si>
    <t>┳　「和田町二」</t>
    <rPh sb="3" eb="6">
      <t>ワダマチ</t>
    </rPh>
    <rPh sb="6" eb="7">
      <t>２</t>
    </rPh>
    <phoneticPr fontId="4"/>
  </si>
  <si>
    <t>╋　「坂本」</t>
    <rPh sb="3" eb="5">
      <t>サカモト</t>
    </rPh>
    <phoneticPr fontId="4"/>
  </si>
  <si>
    <t>╋　「武蔵五日市駅前」</t>
    <rPh sb="3" eb="8">
      <t>ムサシイツカイチ</t>
    </rPh>
    <rPh sb="8" eb="9">
      <t>エキ</t>
    </rPh>
    <rPh sb="9" eb="10">
      <t>マエ</t>
    </rPh>
    <phoneticPr fontId="4"/>
  </si>
  <si>
    <t>╋　「内出交番前」</t>
    <rPh sb="3" eb="5">
      <t>ウチデ</t>
    </rPh>
    <rPh sb="5" eb="7">
      <t>コウバン</t>
    </rPh>
    <rPh sb="7" eb="8">
      <t>マエ</t>
    </rPh>
    <phoneticPr fontId="4"/>
  </si>
  <si>
    <t>┃　梅ヶ谷峠（標高315m）</t>
    <rPh sb="2" eb="5">
      <t>ウメガヤ</t>
    </rPh>
    <rPh sb="5" eb="6">
      <t>トウゲ</t>
    </rPh>
    <rPh sb="7" eb="9">
      <t>ヒョウコウ</t>
    </rPh>
    <phoneticPr fontId="4"/>
  </si>
  <si>
    <t>┫　「渕上」</t>
    <rPh sb="3" eb="5">
      <t>フチガミ</t>
    </rPh>
    <phoneticPr fontId="4"/>
  </si>
  <si>
    <t>┫　「鹿台橋」</t>
    <rPh sb="3" eb="4">
      <t>シカ</t>
    </rPh>
    <rPh sb="4" eb="5">
      <t>ダイ</t>
    </rPh>
    <rPh sb="5" eb="6">
      <t>バシ</t>
    </rPh>
    <phoneticPr fontId="4"/>
  </si>
  <si>
    <t>直進（定峰200とは一部ルートが異なる）</t>
    <rPh sb="0" eb="2">
      <t>チョクシン</t>
    </rPh>
    <rPh sb="3" eb="5">
      <t>サダミネ</t>
    </rPh>
    <rPh sb="10" eb="12">
      <t>イチブ</t>
    </rPh>
    <rPh sb="16" eb="17">
      <t>コト</t>
    </rPh>
    <phoneticPr fontId="51"/>
  </si>
  <si>
    <t>左折</t>
    <rPh sb="0" eb="2">
      <t>サセツ</t>
    </rPh>
    <phoneticPr fontId="51"/>
  </si>
  <si>
    <t>┫　「松郷峠入口」</t>
    <phoneticPr fontId="51"/>
  </si>
  <si>
    <t>［ときがわ］ 松郷峠へ</t>
    <phoneticPr fontId="51"/>
  </si>
  <si>
    <t>K11</t>
    <phoneticPr fontId="51"/>
  </si>
  <si>
    <t>定峰200のルートに復帰</t>
    <rPh sb="10" eb="12">
      <t>フッキ</t>
    </rPh>
    <phoneticPr fontId="51"/>
  </si>
  <si>
    <t>R140</t>
    <phoneticPr fontId="51"/>
  </si>
  <si>
    <t>定峰峠ピーク、峠の茶屋（16：00まで）、自販機、トイレ別にあり</t>
    <rPh sb="21" eb="24">
      <t>ジハンキ</t>
    </rPh>
    <rPh sb="28" eb="29">
      <t>ベツ</t>
    </rPh>
    <phoneticPr fontId="51"/>
  </si>
  <si>
    <t>松郷峠に向かうのはPC4でのチェックを済ませてから！</t>
    <rPh sb="4" eb="5">
      <t>ム</t>
    </rPh>
    <rPh sb="19" eb="20">
      <t>ス</t>
    </rPh>
    <phoneticPr fontId="51"/>
  </si>
  <si>
    <t>PC2　セブンイレブン小鹿野バイパス店</t>
    <rPh sb="11" eb="14">
      <t>オガノ</t>
    </rPh>
    <rPh sb="18" eb="19">
      <t>テン</t>
    </rPh>
    <phoneticPr fontId="51"/>
  </si>
  <si>
    <t>PC4　セブンイレブン小川増尾店</t>
    <rPh sb="11" eb="13">
      <t>オガワ</t>
    </rPh>
    <rPh sb="13" eb="15">
      <t>マスオ</t>
    </rPh>
    <rPh sb="15" eb="16">
      <t>テン</t>
    </rPh>
    <phoneticPr fontId="51"/>
  </si>
  <si>
    <t>※各PCでは、必ず買い物をしてレシートを貰ってください。</t>
    <rPh sb="1" eb="2">
      <t>カク</t>
    </rPh>
    <phoneticPr fontId="51"/>
  </si>
  <si>
    <t>右折先 Time'sストア</t>
    <rPh sb="0" eb="2">
      <t>ウセツ</t>
    </rPh>
    <rPh sb="2" eb="3">
      <t>サキ</t>
    </rPh>
    <phoneticPr fontId="51"/>
  </si>
  <si>
    <t>最初の信号。能仁寺前</t>
    <rPh sb="0" eb="2">
      <t>サイショ</t>
    </rPh>
    <rPh sb="3" eb="5">
      <t>シンゴウ</t>
    </rPh>
    <rPh sb="6" eb="8">
      <t>ノウニン</t>
    </rPh>
    <rPh sb="8" eb="9">
      <t>ジ</t>
    </rPh>
    <rPh sb="9" eb="10">
      <t>マエ</t>
    </rPh>
    <phoneticPr fontId="51"/>
  </si>
  <si>
    <t>岩根橋を渡ってすぐ 道なり</t>
    <rPh sb="0" eb="3">
      <t>イワネバシ</t>
    </rPh>
    <rPh sb="4" eb="5">
      <t>ワタ</t>
    </rPh>
    <rPh sb="10" eb="11">
      <t>ミチ</t>
    </rPh>
    <phoneticPr fontId="51"/>
  </si>
  <si>
    <t>PC5　セブンイレブン武蔵五日市前</t>
    <phoneticPr fontId="51"/>
  </si>
  <si>
    <r>
      <t>T</t>
    </r>
    <r>
      <rPr>
        <b/>
        <sz val="10"/>
        <rFont val="ＭＳ Ｐゴシック"/>
        <family val="3"/>
        <charset val="128"/>
      </rPr>
      <t>31</t>
    </r>
    <phoneticPr fontId="51"/>
  </si>
  <si>
    <t>T28、T53</t>
    <phoneticPr fontId="51"/>
  </si>
  <si>
    <t>T238</t>
    <phoneticPr fontId="51"/>
  </si>
  <si>
    <t>T45</t>
    <phoneticPr fontId="51"/>
  </si>
  <si>
    <t>T238、T251</t>
    <phoneticPr fontId="51"/>
  </si>
  <si>
    <t>T251</t>
    <phoneticPr fontId="51"/>
  </si>
  <si>
    <t>T31</t>
    <phoneticPr fontId="51"/>
  </si>
  <si>
    <t>T7</t>
    <phoneticPr fontId="51"/>
  </si>
  <si>
    <t>T29</t>
    <phoneticPr fontId="51"/>
  </si>
  <si>
    <t>T29</t>
    <phoneticPr fontId="51"/>
  </si>
  <si>
    <t>06:00～06:30</t>
    <phoneticPr fontId="51"/>
  </si>
  <si>
    <t>07:19～09:15</t>
    <phoneticPr fontId="51"/>
  </si>
  <si>
    <t>08:58～12:44</t>
    <phoneticPr fontId="51"/>
  </si>
  <si>
    <t>右側 10:32～16:16</t>
    <rPh sb="0" eb="2">
      <t>ミギガワ</t>
    </rPh>
    <phoneticPr fontId="51"/>
  </si>
  <si>
    <t>13:45～23:20</t>
    <phoneticPr fontId="51"/>
  </si>
  <si>
    <t>15:00～19日02:00
高架下付近。お店の中ではなく右横のスペースです。
欄外下注意事項を厳守ください。</t>
    <rPh sb="8" eb="9">
      <t>ニチ</t>
    </rPh>
    <phoneticPr fontId="51"/>
  </si>
  <si>
    <t>右側 12:10～19:56
チェック後、折り返して「松郷峠入口」まで戻る</t>
    <rPh sb="0" eb="2">
      <t>ミギガワ</t>
    </rPh>
    <phoneticPr fontId="51"/>
  </si>
  <si>
    <t>※各PCのオープン・クローズ時刻は、6:00スタートを基準に書いています。</t>
    <phoneticPr fontId="51"/>
  </si>
  <si>
    <t>Ver.0.9</t>
    <phoneticPr fontId="51"/>
  </si>
  <si>
    <t>2014年 BRM1018たまがわ300kmニッチツ</t>
    <phoneticPr fontId="51"/>
  </si>
  <si>
    <t>TN出口は標高1240m、全行程中の最高標高地点</t>
    <rPh sb="2" eb="4">
      <t>デグチ</t>
    </rPh>
    <rPh sb="5" eb="7">
      <t>ヒョウコウ</t>
    </rPh>
    <rPh sb="13" eb="16">
      <t>ゼンコウテイ</t>
    </rPh>
    <rPh sb="16" eb="17">
      <t>チュウ</t>
    </rPh>
    <rPh sb="18" eb="20">
      <t>サイコウ</t>
    </rPh>
    <rPh sb="20" eb="22">
      <t>ヒョウコウ</t>
    </rPh>
    <rPh sb="22" eb="24">
      <t>チテン</t>
    </rPh>
    <phoneticPr fontId="51"/>
  </si>
  <si>
    <t>スタッフは20:00頃から待機予定です。それよりも早着する場合はPC5からスタッフまで電話下さい。</t>
    <phoneticPr fontId="51"/>
  </si>
  <si>
    <t>　当日、ウェーブスタートで各自のスタート見なし時間は変わりますので、ご注意下さい。</t>
    <phoneticPr fontId="51"/>
  </si>
  <si>
    <t>Ver.1.0　2014.10.05</t>
    <phoneticPr fontId="51"/>
  </si>
  <si>
    <t>2014/10/01 きんぢさんの作成QSを清書。距離はサイト掲示のルートラボに準拠</t>
    <rPh sb="17" eb="19">
      <t>サクセイ</t>
    </rPh>
    <rPh sb="22" eb="24">
      <t>セイショ</t>
    </rPh>
    <rPh sb="25" eb="27">
      <t>キョリ</t>
    </rPh>
    <rPh sb="31" eb="33">
      <t>ケイジ</t>
    </rPh>
    <rPh sb="40" eb="42">
      <t>ジュンキョ</t>
    </rPh>
    <phoneticPr fontId="51"/>
  </si>
  <si>
    <t>Ver.1.0</t>
    <phoneticPr fontId="51"/>
  </si>
  <si>
    <r>
      <t>2014/10/05 No.48</t>
    </r>
    <r>
      <rPr>
        <sz val="10"/>
        <rFont val="ＭＳ Ｐゴシック"/>
        <family val="3"/>
        <charset val="128"/>
      </rPr>
      <t>距離修正。サイトに掲載。</t>
    </r>
    <rPh sb="16" eb="18">
      <t>キョリ</t>
    </rPh>
    <rPh sb="18" eb="20">
      <t>シュウセイ</t>
    </rPh>
    <rPh sb="25" eb="27">
      <t>ケイサイ</t>
    </rPh>
    <phoneticPr fontId="5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</si>
</sst>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0_);[Red]\(0.0\)"/>
  </numFmts>
  <fonts count="57" x14ac:knownFonts="1">
    <font>
      <sz val="10"/>
      <name val="Arial"/>
      <family val="2"/>
    </font>
    <font>
      <b/>
      <sz val="10"/>
      <name val="ＭＳ Ｐゴシック"/>
      <family val="3"/>
      <charset val="128"/>
    </font>
    <font>
      <b/>
      <sz val="10"/>
      <name val="ＭＳ Ｐゴシック"/>
      <family val="3"/>
      <charset val="128"/>
    </font>
    <font>
      <sz val="10"/>
      <name val="ＭＳ Ｐゴシック"/>
      <family val="3"/>
      <charset val="128"/>
    </font>
    <font>
      <sz val="11"/>
      <name val="ＭＳ Ｐゴシック"/>
      <charset val="128"/>
    </font>
    <font>
      <sz val="10"/>
      <name val="ＭＳ Ｐゴシック"/>
      <family val="3"/>
      <charset val="128"/>
    </font>
    <font>
      <b/>
      <sz val="8"/>
      <name val="ＭＳ Ｐゴシック"/>
      <family val="3"/>
      <charset val="128"/>
    </font>
    <font>
      <sz val="10"/>
      <name val="ＭＳ Ｐゴシック"/>
      <family val="3"/>
      <charset val="128"/>
    </font>
    <font>
      <sz val="10"/>
      <name val="ＭＳ Ｐゴシック"/>
      <family val="3"/>
      <charset val="128"/>
    </font>
    <font>
      <sz val="10"/>
      <name val="ＭＳ Ｐゴシック"/>
      <family val="3"/>
      <charset val="128"/>
    </font>
    <font>
      <sz val="10"/>
      <name val="ＭＳ Ｐゴシック"/>
      <family val="3"/>
      <charset val="128"/>
    </font>
    <font>
      <sz val="11"/>
      <color indexed="8"/>
      <name val="ＭＳ Ｐゴシック"/>
      <family val="3"/>
      <charset val="128"/>
    </font>
    <font>
      <b/>
      <sz val="10"/>
      <name val="ＭＳ Ｐゴシック"/>
      <family val="3"/>
      <charset val="128"/>
    </font>
    <font>
      <b/>
      <sz val="10"/>
      <name val="ＭＳ Ｐゴシック"/>
      <family val="3"/>
      <charset val="128"/>
    </font>
    <font>
      <sz val="10"/>
      <name val="ＭＳ Ｐゴシック"/>
      <family val="3"/>
      <charset val="128"/>
    </font>
    <font>
      <sz val="10"/>
      <name val="ＭＳ Ｐゴシック"/>
      <family val="3"/>
      <charset val="128"/>
    </font>
    <font>
      <sz val="10"/>
      <name val="ＭＳ Ｐゴシック"/>
      <family val="3"/>
      <charset val="128"/>
    </font>
    <font>
      <sz val="10"/>
      <name val="ＭＳ Ｐゴシック"/>
      <family val="3"/>
      <charset val="128"/>
    </font>
    <font>
      <sz val="10"/>
      <name val="ＭＳ Ｐゴシック"/>
      <family val="3"/>
      <charset val="128"/>
    </font>
    <font>
      <sz val="10"/>
      <name val="ＭＳ Ｐゴシック"/>
      <family val="3"/>
      <charset val="128"/>
    </font>
    <font>
      <sz val="10"/>
      <name val="ＭＳ Ｐゴシック"/>
      <family val="3"/>
      <charset val="128"/>
    </font>
    <font>
      <sz val="10"/>
      <color indexed="8"/>
      <name val="ＭＳ Ｐゴシック"/>
      <family val="3"/>
      <charset val="128"/>
    </font>
    <font>
      <sz val="10"/>
      <name val="ＭＳ Ｐゴシック"/>
      <family val="3"/>
      <charset val="128"/>
    </font>
    <font>
      <sz val="10"/>
      <name val="ＭＳ Ｐゴシック"/>
      <family val="3"/>
      <charset val="128"/>
    </font>
    <font>
      <sz val="10"/>
      <name val="ＭＳ Ｐゴシック"/>
      <family val="3"/>
      <charset val="128"/>
    </font>
    <font>
      <sz val="10"/>
      <name val="ＭＳ Ｐゴシック"/>
      <family val="3"/>
      <charset val="128"/>
    </font>
    <font>
      <sz val="10"/>
      <color indexed="8"/>
      <name val="ＭＳ Ｐゴシック"/>
      <family val="3"/>
      <charset val="128"/>
    </font>
    <font>
      <sz val="10"/>
      <color indexed="8"/>
      <name val="ＭＳ Ｐゴシック"/>
      <family val="3"/>
      <charset val="128"/>
    </font>
    <font>
      <sz val="10"/>
      <color indexed="8"/>
      <name val="ＭＳ Ｐゴシック"/>
      <family val="3"/>
      <charset val="128"/>
    </font>
    <font>
      <b/>
      <sz val="10"/>
      <name val="ＭＳ Ｐゴシック"/>
      <family val="3"/>
      <charset val="128"/>
    </font>
    <font>
      <sz val="10"/>
      <color indexed="8"/>
      <name val="ＭＳ Ｐゴシック"/>
      <family val="3"/>
      <charset val="128"/>
    </font>
    <font>
      <sz val="10"/>
      <name val="ＭＳ Ｐゴシック"/>
      <family val="3"/>
      <charset val="128"/>
    </font>
    <font>
      <sz val="10"/>
      <name val="ＭＳ Ｐゴシック"/>
      <family val="3"/>
      <charset val="128"/>
    </font>
    <font>
      <sz val="11"/>
      <name val="ＭＳ Ｐゴシック"/>
      <charset val="128"/>
    </font>
    <font>
      <sz val="10"/>
      <name val="Arial"/>
      <family val="2"/>
    </font>
    <font>
      <sz val="10"/>
      <name val="ＭＳ Ｐゴシック"/>
      <family val="3"/>
      <charset val="128"/>
    </font>
    <font>
      <sz val="10"/>
      <name val="ＭＳ Ｐゴシック"/>
      <family val="3"/>
      <charset val="128"/>
    </font>
    <font>
      <b/>
      <sz val="10"/>
      <name val="ＭＳ Ｐゴシック"/>
      <family val="3"/>
      <charset val="128"/>
    </font>
    <font>
      <b/>
      <sz val="10"/>
      <name val="ＭＳ Ｐゴシック"/>
      <family val="3"/>
      <charset val="128"/>
    </font>
    <font>
      <sz val="10"/>
      <name val="ＭＳ Ｐゴシック"/>
      <family val="3"/>
      <charset val="128"/>
    </font>
    <font>
      <sz val="10"/>
      <name val="ＭＳ Ｐゴシック"/>
      <family val="3"/>
      <charset val="128"/>
    </font>
    <font>
      <sz val="10"/>
      <name val="ＭＳ Ｐゴシック"/>
      <family val="3"/>
      <charset val="128"/>
    </font>
    <font>
      <sz val="10"/>
      <name val="ＭＳ Ｐゴシック"/>
      <family val="3"/>
      <charset val="128"/>
    </font>
    <font>
      <sz val="10"/>
      <name val="ＭＳ Ｐゴシック"/>
      <family val="3"/>
      <charset val="128"/>
    </font>
    <font>
      <sz val="10"/>
      <name val="ＭＳ Ｐゴシック"/>
      <family val="3"/>
      <charset val="128"/>
    </font>
    <font>
      <sz val="10"/>
      <color indexed="10"/>
      <name val="ＭＳ Ｐゴシック"/>
      <family val="3"/>
      <charset val="128"/>
    </font>
    <font>
      <sz val="10"/>
      <name val="ＭＳ Ｐゴシック"/>
      <family val="3"/>
      <charset val="128"/>
    </font>
    <font>
      <sz val="10"/>
      <color indexed="10"/>
      <name val="ＭＳ Ｐゴシック"/>
      <family val="3"/>
      <charset val="128"/>
    </font>
    <font>
      <sz val="10"/>
      <color indexed="10"/>
      <name val="ＭＳ Ｐゴシック"/>
      <family val="3"/>
      <charset val="128"/>
    </font>
    <font>
      <sz val="10"/>
      <color indexed="10"/>
      <name val="ＭＳ Ｐゴシック"/>
      <family val="3"/>
      <charset val="128"/>
    </font>
    <font>
      <sz val="10"/>
      <name val="ＭＳ Ｐゴシック"/>
      <family val="3"/>
      <charset val="128"/>
    </font>
    <font>
      <sz val="6"/>
      <name val="ＭＳ Ｐゴシック"/>
      <family val="3"/>
      <charset val="128"/>
    </font>
    <font>
      <sz val="10"/>
      <color indexed="8"/>
      <name val="ＭＳ Ｐゴシック"/>
      <family val="3"/>
      <charset val="128"/>
    </font>
    <font>
      <b/>
      <sz val="10"/>
      <color indexed="10"/>
      <name val="ＭＳ Ｐゴシック"/>
      <family val="3"/>
      <charset val="128"/>
    </font>
    <font>
      <b/>
      <sz val="10"/>
      <color indexed="8"/>
      <name val="ＭＳ Ｐゴシック"/>
      <family val="3"/>
      <charset val="128"/>
    </font>
    <font>
      <sz val="10"/>
      <color indexed="8"/>
      <name val="Arial"/>
      <family val="2"/>
    </font>
    <font>
      <sz val="11"/>
      <name val="ＭＳ Ｐゴシック"/>
      <family val="3"/>
      <charset val="128"/>
    </font>
  </fonts>
  <fills count="7">
    <fill>
      <patternFill patternType="none"/>
    </fill>
    <fill>
      <patternFill patternType="gray125"/>
    </fill>
    <fill>
      <patternFill patternType="solid">
        <fgColor indexed="42"/>
        <bgColor indexed="42"/>
      </patternFill>
    </fill>
    <fill>
      <patternFill patternType="solid">
        <fgColor indexed="9"/>
        <bgColor indexed="9"/>
      </patternFill>
    </fill>
    <fill>
      <patternFill patternType="solid">
        <fgColor indexed="43"/>
        <bgColor indexed="43"/>
      </patternFill>
    </fill>
    <fill>
      <patternFill patternType="solid">
        <fgColor indexed="43"/>
        <bgColor indexed="64"/>
      </patternFill>
    </fill>
    <fill>
      <patternFill patternType="solid">
        <fgColor indexed="42"/>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s>
  <cellStyleXfs count="2">
    <xf numFmtId="0" fontId="0" fillId="0" borderId="0"/>
    <xf numFmtId="0" fontId="34" fillId="0" borderId="0">
      <alignment vertical="center"/>
    </xf>
  </cellStyleXfs>
  <cellXfs count="136">
    <xf numFmtId="0" fontId="0" fillId="0" borderId="0" xfId="0"/>
    <xf numFmtId="176" fontId="1" fillId="0" borderId="0" xfId="0" applyNumberFormat="1"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xf numFmtId="177" fontId="5" fillId="0" borderId="0" xfId="0" applyNumberFormat="1" applyFont="1" applyFill="1" applyBorder="1" applyAlignment="1">
      <alignment horizontal="right" vertical="center"/>
    </xf>
    <xf numFmtId="176" fontId="6" fillId="0" borderId="0" xfId="0" applyNumberFormat="1" applyFont="1" applyFill="1" applyBorder="1" applyAlignment="1">
      <alignment vertical="center"/>
    </xf>
    <xf numFmtId="14" fontId="7" fillId="0" borderId="0" xfId="0" applyNumberFormat="1" applyFont="1" applyFill="1" applyBorder="1" applyAlignment="1">
      <alignment horizontal="center" vertical="center"/>
    </xf>
    <xf numFmtId="176" fontId="8" fillId="2" borderId="1" xfId="0" applyNumberFormat="1" applyFont="1" applyFill="1" applyBorder="1" applyAlignment="1">
      <alignment vertical="center"/>
    </xf>
    <xf numFmtId="0" fontId="11" fillId="2" borderId="1" xfId="0" applyFont="1" applyFill="1" applyBorder="1" applyAlignment="1">
      <alignment horizontal="center" vertical="center"/>
    </xf>
    <xf numFmtId="176" fontId="15" fillId="0" borderId="1" xfId="0" applyNumberFormat="1" applyFont="1" applyFill="1" applyBorder="1" applyAlignment="1">
      <alignment vertical="center"/>
    </xf>
    <xf numFmtId="177" fontId="18" fillId="0" borderId="1" xfId="0" applyNumberFormat="1" applyFont="1" applyFill="1" applyBorder="1" applyAlignment="1">
      <alignment horizontal="right" vertical="center"/>
    </xf>
    <xf numFmtId="178" fontId="19" fillId="0" borderId="1" xfId="0" applyNumberFormat="1" applyFont="1" applyFill="1" applyBorder="1" applyAlignment="1">
      <alignment horizontal="left" vertical="center"/>
    </xf>
    <xf numFmtId="178" fontId="20" fillId="0" borderId="1" xfId="0" applyNumberFormat="1" applyFont="1" applyFill="1" applyBorder="1" applyAlignment="1">
      <alignment horizontal="left" vertical="center"/>
    </xf>
    <xf numFmtId="20" fontId="23" fillId="0" borderId="1" xfId="0" applyNumberFormat="1" applyFont="1" applyFill="1" applyBorder="1" applyAlignment="1">
      <alignment vertical="center" wrapText="1"/>
    </xf>
    <xf numFmtId="0" fontId="24" fillId="0" borderId="1" xfId="0" applyFont="1" applyFill="1" applyBorder="1" applyAlignment="1">
      <alignment horizontal="left" vertical="center"/>
    </xf>
    <xf numFmtId="178" fontId="28" fillId="0" borderId="1" xfId="0" applyNumberFormat="1" applyFont="1" applyFill="1" applyBorder="1" applyAlignment="1">
      <alignment horizontal="left" vertical="center"/>
    </xf>
    <xf numFmtId="0" fontId="33" fillId="3" borderId="0" xfId="0" applyFont="1" applyFill="1" applyBorder="1"/>
    <xf numFmtId="0" fontId="34" fillId="3" borderId="0" xfId="0" applyFont="1" applyFill="1" applyBorder="1" applyAlignment="1">
      <alignment wrapText="1"/>
    </xf>
    <xf numFmtId="0" fontId="39" fillId="0" borderId="0" xfId="0" applyFont="1" applyFill="1" applyBorder="1" applyAlignment="1">
      <alignment vertical="center"/>
    </xf>
    <xf numFmtId="177" fontId="40" fillId="0" borderId="0" xfId="0" applyNumberFormat="1" applyFont="1" applyFill="1" applyBorder="1" applyAlignment="1">
      <alignment horizontal="center" vertical="center"/>
    </xf>
    <xf numFmtId="177" fontId="41" fillId="0" borderId="0" xfId="0" applyNumberFormat="1" applyFont="1" applyFill="1" applyBorder="1" applyAlignment="1">
      <alignment horizontal="left" vertical="center"/>
    </xf>
    <xf numFmtId="177" fontId="42" fillId="0" borderId="0" xfId="0" applyNumberFormat="1" applyFont="1" applyFill="1" applyBorder="1" applyAlignment="1">
      <alignment vertical="center"/>
    </xf>
    <xf numFmtId="0" fontId="43" fillId="0" borderId="0" xfId="0" applyFont="1" applyFill="1" applyBorder="1" applyAlignment="1">
      <alignment horizontal="left" vertical="center"/>
    </xf>
    <xf numFmtId="0" fontId="44" fillId="0" borderId="0" xfId="0" applyFont="1" applyFill="1" applyBorder="1"/>
    <xf numFmtId="0" fontId="45" fillId="0" borderId="0" xfId="0" applyFont="1" applyFill="1" applyBorder="1"/>
    <xf numFmtId="14" fontId="46" fillId="0" borderId="0" xfId="0" applyNumberFormat="1" applyFont="1" applyFill="1" applyBorder="1" applyAlignment="1">
      <alignment horizontal="right" vertical="center"/>
    </xf>
    <xf numFmtId="0" fontId="47" fillId="3" borderId="0" xfId="0" applyFont="1" applyFill="1" applyBorder="1"/>
    <xf numFmtId="0" fontId="48" fillId="3" borderId="0" xfId="0" applyFont="1" applyFill="1" applyBorder="1" applyAlignment="1"/>
    <xf numFmtId="178" fontId="3" fillId="0" borderId="2" xfId="1" applyNumberFormat="1" applyFont="1" applyFill="1" applyBorder="1" applyAlignment="1">
      <alignment horizontal="left" vertical="center"/>
    </xf>
    <xf numFmtId="177" fontId="3" fillId="0" borderId="3" xfId="1" applyNumberFormat="1" applyFont="1" applyFill="1" applyBorder="1" applyAlignment="1">
      <alignment horizontal="center" vertical="center"/>
    </xf>
    <xf numFmtId="178" fontId="21" fillId="0" borderId="1" xfId="0" applyNumberFormat="1" applyFont="1" applyFill="1" applyBorder="1" applyAlignment="1">
      <alignment horizontal="left" vertical="center"/>
    </xf>
    <xf numFmtId="178" fontId="53" fillId="0" borderId="1" xfId="0" applyNumberFormat="1" applyFont="1" applyFill="1" applyBorder="1" applyAlignment="1">
      <alignment horizontal="left" vertical="center"/>
    </xf>
    <xf numFmtId="178" fontId="53" fillId="0" borderId="2" xfId="1" applyNumberFormat="1" applyFont="1" applyFill="1" applyBorder="1" applyAlignment="1">
      <alignment horizontal="left" vertical="center"/>
    </xf>
    <xf numFmtId="178" fontId="52" fillId="0" borderId="2" xfId="1" applyNumberFormat="1" applyFont="1" applyFill="1" applyBorder="1" applyAlignment="1">
      <alignment horizontal="left" vertical="center"/>
    </xf>
    <xf numFmtId="20" fontId="1" fillId="4" borderId="1" xfId="0" applyNumberFormat="1" applyFont="1" applyFill="1" applyBorder="1" applyAlignment="1">
      <alignment vertical="center" wrapText="1"/>
    </xf>
    <xf numFmtId="178" fontId="1" fillId="4" borderId="1" xfId="0" applyNumberFormat="1" applyFont="1" applyFill="1" applyBorder="1" applyAlignment="1">
      <alignment horizontal="left" vertical="center"/>
    </xf>
    <xf numFmtId="0" fontId="0" fillId="0" borderId="0" xfId="0" applyFill="1"/>
    <xf numFmtId="0" fontId="9" fillId="2" borderId="4" xfId="0" applyFont="1" applyFill="1" applyBorder="1" applyAlignment="1">
      <alignment horizontal="center" vertical="center"/>
    </xf>
    <xf numFmtId="0" fontId="12" fillId="4" borderId="4" xfId="0" applyFont="1" applyFill="1" applyBorder="1" applyAlignment="1">
      <alignment vertical="center"/>
    </xf>
    <xf numFmtId="0" fontId="16" fillId="0" borderId="4" xfId="0" applyFont="1" applyFill="1" applyBorder="1" applyAlignment="1">
      <alignment vertical="center"/>
    </xf>
    <xf numFmtId="0" fontId="21" fillId="0" borderId="4" xfId="0" applyFont="1" applyFill="1" applyBorder="1" applyAlignment="1">
      <alignment vertical="center"/>
    </xf>
    <xf numFmtId="0" fontId="22" fillId="0" borderId="4" xfId="0" applyFont="1" applyFill="1" applyBorder="1" applyAlignment="1">
      <alignment vertical="center" wrapText="1"/>
    </xf>
    <xf numFmtId="0" fontId="1" fillId="4" borderId="4" xfId="0" applyFont="1" applyFill="1" applyBorder="1" applyAlignment="1">
      <alignment vertical="center"/>
    </xf>
    <xf numFmtId="0" fontId="3" fillId="0" borderId="5" xfId="1" applyFont="1" applyFill="1" applyBorder="1">
      <alignment vertical="center"/>
    </xf>
    <xf numFmtId="0" fontId="3" fillId="0" borderId="4" xfId="0" applyFont="1" applyFill="1" applyBorder="1" applyAlignment="1">
      <alignment vertical="center"/>
    </xf>
    <xf numFmtId="0" fontId="9" fillId="2" borderId="6" xfId="0" applyFont="1" applyFill="1" applyBorder="1" applyAlignment="1">
      <alignment horizontal="center" vertical="center"/>
    </xf>
    <xf numFmtId="0" fontId="13" fillId="4" borderId="6" xfId="0" applyFont="1" applyFill="1" applyBorder="1" applyAlignment="1">
      <alignment horizontal="center" vertical="center"/>
    </xf>
    <xf numFmtId="0" fontId="17" fillId="0" borderId="6" xfId="0" applyFont="1" applyFill="1" applyBorder="1" applyAlignment="1">
      <alignment horizontal="center" vertical="center"/>
    </xf>
    <xf numFmtId="177" fontId="25" fillId="0" borderId="6" xfId="0" applyNumberFormat="1" applyFont="1" applyFill="1" applyBorder="1" applyAlignment="1">
      <alignment horizontal="center" vertical="center"/>
    </xf>
    <xf numFmtId="177" fontId="27" fillId="0" borderId="6" xfId="0" applyNumberFormat="1" applyFont="1" applyFill="1" applyBorder="1" applyAlignment="1">
      <alignment horizontal="center" vertical="center"/>
    </xf>
    <xf numFmtId="177" fontId="29" fillId="4" borderId="6" xfId="0" applyNumberFormat="1" applyFont="1" applyFill="1" applyBorder="1" applyAlignment="1">
      <alignment horizontal="center" vertical="center"/>
    </xf>
    <xf numFmtId="177" fontId="53" fillId="0" borderId="6"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13" fillId="4" borderId="2" xfId="0" applyFont="1" applyFill="1" applyBorder="1" applyAlignment="1">
      <alignment horizontal="center" vertical="center"/>
    </xf>
    <xf numFmtId="0" fontId="17" fillId="0" borderId="2" xfId="0" applyFont="1" applyFill="1" applyBorder="1" applyAlignment="1">
      <alignment horizontal="center" vertical="center"/>
    </xf>
    <xf numFmtId="0" fontId="26" fillId="0" borderId="2" xfId="0" applyFont="1" applyFill="1" applyBorder="1" applyAlignment="1">
      <alignment horizontal="center" vertical="center"/>
    </xf>
    <xf numFmtId="0" fontId="53" fillId="0" borderId="2" xfId="0" applyFont="1" applyFill="1" applyBorder="1" applyAlignment="1">
      <alignment horizontal="center" vertical="center"/>
    </xf>
    <xf numFmtId="0" fontId="3" fillId="0" borderId="2" xfId="1" applyFont="1" applyFill="1" applyBorder="1" applyAlignment="1">
      <alignment horizontal="center" vertical="center"/>
    </xf>
    <xf numFmtId="0" fontId="21" fillId="0" borderId="2" xfId="0" applyFont="1" applyFill="1" applyBorder="1" applyAlignment="1">
      <alignment horizontal="center" vertical="center"/>
    </xf>
    <xf numFmtId="0" fontId="38" fillId="4" borderId="2" xfId="0" applyFont="1" applyFill="1" applyBorder="1" applyAlignment="1">
      <alignment horizontal="center" vertical="center"/>
    </xf>
    <xf numFmtId="0" fontId="3" fillId="0" borderId="2" xfId="0" applyFont="1" applyFill="1" applyBorder="1" applyAlignment="1">
      <alignment horizontal="center" vertical="center"/>
    </xf>
    <xf numFmtId="0" fontId="21" fillId="0" borderId="0" xfId="0" applyFont="1" applyFill="1" applyBorder="1" applyAlignment="1">
      <alignment vertical="center" wrapText="1"/>
    </xf>
    <xf numFmtId="0" fontId="3" fillId="3" borderId="2" xfId="0" applyFont="1" applyFill="1" applyBorder="1" applyAlignment="1">
      <alignment horizontal="center" vertical="center"/>
    </xf>
    <xf numFmtId="0" fontId="1" fillId="4" borderId="2" xfId="0" applyFont="1" applyFill="1" applyBorder="1" applyAlignment="1">
      <alignment horizontal="center" vertical="center"/>
    </xf>
    <xf numFmtId="178" fontId="28" fillId="0" borderId="8" xfId="0" applyNumberFormat="1" applyFont="1" applyFill="1" applyBorder="1" applyAlignment="1">
      <alignment horizontal="left" vertical="center"/>
    </xf>
    <xf numFmtId="14" fontId="3" fillId="0" borderId="0" xfId="0" applyNumberFormat="1" applyFont="1" applyFill="1" applyBorder="1" applyAlignment="1">
      <alignment horizontal="right" vertical="center"/>
    </xf>
    <xf numFmtId="177" fontId="21" fillId="0" borderId="0" xfId="0" applyNumberFormat="1" applyFont="1" applyFill="1" applyBorder="1" applyAlignment="1">
      <alignment horizontal="right" vertical="center"/>
    </xf>
    <xf numFmtId="177" fontId="21" fillId="0" borderId="8" xfId="0" applyNumberFormat="1" applyFont="1" applyFill="1" applyBorder="1" applyAlignment="1">
      <alignment vertical="center"/>
    </xf>
    <xf numFmtId="177" fontId="54" fillId="0" borderId="1" xfId="0" applyNumberFormat="1" applyFont="1" applyFill="1" applyBorder="1" applyAlignment="1">
      <alignment vertical="center"/>
    </xf>
    <xf numFmtId="177" fontId="54" fillId="0" borderId="4" xfId="0" applyNumberFormat="1" applyFont="1" applyFill="1" applyBorder="1" applyAlignment="1">
      <alignment vertical="center"/>
    </xf>
    <xf numFmtId="177" fontId="3" fillId="0" borderId="0" xfId="0" applyNumberFormat="1" applyFont="1" applyFill="1" applyBorder="1" applyAlignment="1">
      <alignment vertical="center"/>
    </xf>
    <xf numFmtId="0" fontId="45" fillId="0" borderId="0" xfId="0" applyFont="1" applyFill="1" applyBorder="1" applyAlignment="1"/>
    <xf numFmtId="0" fontId="45" fillId="3" borderId="0" xfId="0" applyFont="1" applyFill="1" applyBorder="1" applyAlignment="1"/>
    <xf numFmtId="14" fontId="49" fillId="0" borderId="0" xfId="0" applyNumberFormat="1" applyFont="1" applyFill="1" applyBorder="1" applyAlignment="1">
      <alignment horizontal="right" vertical="center"/>
    </xf>
    <xf numFmtId="0" fontId="21" fillId="0" borderId="0" xfId="0" applyFont="1" applyFill="1" applyBorder="1" applyAlignment="1">
      <alignment vertical="center"/>
    </xf>
    <xf numFmtId="14" fontId="50" fillId="0" borderId="0" xfId="0" applyNumberFormat="1" applyFont="1" applyFill="1" applyBorder="1" applyAlignment="1">
      <alignment horizontal="right" vertical="center"/>
    </xf>
    <xf numFmtId="0" fontId="21" fillId="0" borderId="0" xfId="0" applyFont="1" applyFill="1" applyBorder="1" applyAlignment="1">
      <alignment vertical="center" wrapText="1"/>
    </xf>
    <xf numFmtId="0" fontId="55" fillId="0" borderId="0" xfId="0" applyFont="1" applyFill="1"/>
    <xf numFmtId="178" fontId="21" fillId="0" borderId="2" xfId="1" applyNumberFormat="1" applyFont="1" applyFill="1" applyBorder="1" applyAlignment="1">
      <alignment horizontal="left" vertical="center"/>
    </xf>
    <xf numFmtId="177" fontId="18" fillId="5" borderId="1" xfId="0" applyNumberFormat="1" applyFont="1" applyFill="1" applyBorder="1" applyAlignment="1">
      <alignment horizontal="right" vertical="center"/>
    </xf>
    <xf numFmtId="177" fontId="54" fillId="5" borderId="1" xfId="0" applyNumberFormat="1" applyFont="1" applyFill="1" applyBorder="1" applyAlignment="1">
      <alignment vertical="center"/>
    </xf>
    <xf numFmtId="177" fontId="54" fillId="5" borderId="4" xfId="0" applyNumberFormat="1" applyFont="1" applyFill="1" applyBorder="1" applyAlignment="1">
      <alignment vertical="center"/>
    </xf>
    <xf numFmtId="177" fontId="14" fillId="5" borderId="1" xfId="0" applyNumberFormat="1" applyFont="1" applyFill="1" applyBorder="1" applyAlignment="1">
      <alignment horizontal="right" vertical="center"/>
    </xf>
    <xf numFmtId="177" fontId="10" fillId="6" borderId="1" xfId="0" applyNumberFormat="1" applyFont="1" applyFill="1" applyBorder="1" applyAlignment="1">
      <alignment horizontal="center" vertical="center"/>
    </xf>
    <xf numFmtId="177" fontId="21" fillId="6" borderId="1" xfId="0" applyNumberFormat="1" applyFont="1" applyFill="1" applyBorder="1" applyAlignment="1">
      <alignment horizontal="center" vertical="center"/>
    </xf>
    <xf numFmtId="178" fontId="53" fillId="4" borderId="1" xfId="0" applyNumberFormat="1" applyFont="1" applyFill="1" applyBorder="1" applyAlignment="1">
      <alignment horizontal="left" vertical="center" wrapText="1"/>
    </xf>
    <xf numFmtId="178" fontId="21" fillId="0" borderId="2" xfId="1" applyNumberFormat="1" applyFont="1" applyFill="1" applyBorder="1" applyAlignment="1">
      <alignment horizontal="left" vertical="center"/>
    </xf>
    <xf numFmtId="176" fontId="3" fillId="4" borderId="1" xfId="0" applyNumberFormat="1" applyFont="1" applyFill="1" applyBorder="1" applyAlignment="1">
      <alignment vertical="center"/>
    </xf>
    <xf numFmtId="176" fontId="15" fillId="5" borderId="1" xfId="0" applyNumberFormat="1" applyFont="1" applyFill="1" applyBorder="1" applyAlignment="1">
      <alignment vertical="center"/>
    </xf>
    <xf numFmtId="0" fontId="56" fillId="0" borderId="0" xfId="0" applyFont="1" applyFill="1" applyBorder="1"/>
    <xf numFmtId="0" fontId="16" fillId="0" borderId="9" xfId="0" applyFont="1" applyFill="1" applyBorder="1" applyAlignment="1">
      <alignment vertical="center"/>
    </xf>
    <xf numFmtId="0" fontId="3" fillId="0" borderId="10" xfId="0" applyFont="1" applyFill="1" applyBorder="1" applyAlignment="1">
      <alignment horizontal="center" vertical="center"/>
    </xf>
    <xf numFmtId="177" fontId="25" fillId="0" borderId="11" xfId="0" applyNumberFormat="1" applyFont="1" applyFill="1" applyBorder="1" applyAlignment="1">
      <alignment horizontal="center" vertical="center"/>
    </xf>
    <xf numFmtId="177" fontId="18" fillId="0" borderId="8" xfId="0" applyNumberFormat="1" applyFont="1" applyFill="1" applyBorder="1" applyAlignment="1">
      <alignment horizontal="right" vertical="center"/>
    </xf>
    <xf numFmtId="177" fontId="54" fillId="0" borderId="8" xfId="0" applyNumberFormat="1" applyFont="1" applyFill="1" applyBorder="1" applyAlignment="1">
      <alignment vertical="center"/>
    </xf>
    <xf numFmtId="176" fontId="15" fillId="0" borderId="4" xfId="0" applyNumberFormat="1" applyFont="1" applyFill="1" applyBorder="1" applyAlignment="1">
      <alignment vertical="center"/>
    </xf>
    <xf numFmtId="176" fontId="15" fillId="5" borderId="4" xfId="0" applyNumberFormat="1" applyFont="1" applyFill="1" applyBorder="1" applyAlignment="1">
      <alignment vertical="center"/>
    </xf>
    <xf numFmtId="0" fontId="3" fillId="0" borderId="12" xfId="0" applyFont="1" applyFill="1" applyBorder="1" applyAlignment="1">
      <alignment vertical="center"/>
    </xf>
    <xf numFmtId="0" fontId="3" fillId="0" borderId="13" xfId="1" applyFont="1" applyFill="1" applyBorder="1" applyAlignment="1">
      <alignment horizontal="center" vertical="center"/>
    </xf>
    <xf numFmtId="177" fontId="3" fillId="0" borderId="14" xfId="1" applyNumberFormat="1" applyFont="1" applyFill="1" applyBorder="1" applyAlignment="1">
      <alignment horizontal="center" vertical="center"/>
    </xf>
    <xf numFmtId="177" fontId="18" fillId="0" borderId="7" xfId="0" applyNumberFormat="1" applyFont="1" applyFill="1" applyBorder="1" applyAlignment="1">
      <alignment horizontal="right" vertical="center"/>
    </xf>
    <xf numFmtId="177" fontId="54" fillId="0" borderId="7" xfId="0" applyNumberFormat="1" applyFont="1" applyFill="1" applyBorder="1" applyAlignment="1">
      <alignment vertical="center"/>
    </xf>
    <xf numFmtId="178" fontId="52" fillId="0" borderId="13" xfId="1" applyNumberFormat="1" applyFont="1" applyFill="1" applyBorder="1" applyAlignment="1">
      <alignment horizontal="left" vertical="center"/>
    </xf>
    <xf numFmtId="0" fontId="3" fillId="0" borderId="2" xfId="0" applyFont="1" applyFill="1" applyBorder="1" applyAlignment="1">
      <alignment vertical="center"/>
    </xf>
    <xf numFmtId="177" fontId="3" fillId="0" borderId="2" xfId="1" applyNumberFormat="1" applyFont="1" applyFill="1" applyBorder="1" applyAlignment="1">
      <alignment horizontal="center" vertical="center"/>
    </xf>
    <xf numFmtId="177" fontId="18" fillId="0" borderId="2" xfId="0" applyNumberFormat="1" applyFont="1" applyFill="1" applyBorder="1" applyAlignment="1">
      <alignment horizontal="right" vertical="center"/>
    </xf>
    <xf numFmtId="177" fontId="54" fillId="0" borderId="2" xfId="0" applyNumberFormat="1" applyFont="1" applyFill="1" applyBorder="1" applyAlignment="1">
      <alignment vertical="center"/>
    </xf>
    <xf numFmtId="0" fontId="1" fillId="4" borderId="2" xfId="0" applyFont="1" applyFill="1" applyBorder="1" applyAlignment="1">
      <alignment vertical="center"/>
    </xf>
    <xf numFmtId="177" fontId="29" fillId="4" borderId="2" xfId="0" applyNumberFormat="1" applyFont="1" applyFill="1" applyBorder="1" applyAlignment="1">
      <alignment horizontal="center" vertical="center"/>
    </xf>
    <xf numFmtId="177" fontId="18" fillId="5" borderId="2" xfId="0" applyNumberFormat="1" applyFont="1" applyFill="1" applyBorder="1" applyAlignment="1">
      <alignment horizontal="right" vertical="center"/>
    </xf>
    <xf numFmtId="177" fontId="54" fillId="5" borderId="2" xfId="0" applyNumberFormat="1" applyFont="1" applyFill="1" applyBorder="1" applyAlignment="1">
      <alignment vertical="center"/>
    </xf>
    <xf numFmtId="178" fontId="54" fillId="4" borderId="2" xfId="0" applyNumberFormat="1" applyFont="1" applyFill="1" applyBorder="1" applyAlignment="1">
      <alignment horizontal="left" vertical="center"/>
    </xf>
    <xf numFmtId="0" fontId="21" fillId="0" borderId="2" xfId="0" applyFont="1" applyFill="1" applyBorder="1" applyAlignment="1">
      <alignment vertical="center"/>
    </xf>
    <xf numFmtId="177" fontId="27" fillId="0" borderId="2" xfId="0" applyNumberFormat="1" applyFont="1" applyFill="1" applyBorder="1" applyAlignment="1">
      <alignment horizontal="center" vertical="center"/>
    </xf>
    <xf numFmtId="178" fontId="28" fillId="0" borderId="2" xfId="0" applyNumberFormat="1" applyFont="1" applyFill="1" applyBorder="1" applyAlignment="1">
      <alignment horizontal="left" vertical="center"/>
    </xf>
    <xf numFmtId="178" fontId="53" fillId="0" borderId="2" xfId="0" applyNumberFormat="1" applyFont="1" applyFill="1" applyBorder="1" applyAlignment="1">
      <alignment horizontal="left" vertical="center"/>
    </xf>
    <xf numFmtId="0" fontId="0" fillId="0" borderId="2" xfId="0" applyBorder="1"/>
    <xf numFmtId="178" fontId="19" fillId="0" borderId="2" xfId="0" applyNumberFormat="1" applyFont="1" applyFill="1" applyBorder="1" applyAlignment="1">
      <alignment horizontal="left" vertical="center"/>
    </xf>
    <xf numFmtId="0" fontId="16" fillId="0" borderId="2" xfId="0" applyFont="1" applyFill="1" applyBorder="1" applyAlignment="1">
      <alignment vertical="center"/>
    </xf>
    <xf numFmtId="177" fontId="25" fillId="0" borderId="2" xfId="0" applyNumberFormat="1" applyFont="1" applyFill="1" applyBorder="1" applyAlignment="1">
      <alignment horizontal="center" vertical="center"/>
    </xf>
    <xf numFmtId="176" fontId="15" fillId="0" borderId="7" xfId="0" applyNumberFormat="1" applyFont="1" applyFill="1" applyBorder="1" applyAlignment="1">
      <alignment vertical="center"/>
    </xf>
    <xf numFmtId="0" fontId="16" fillId="0" borderId="12" xfId="0" applyFont="1" applyFill="1" applyBorder="1" applyAlignment="1">
      <alignment vertical="center"/>
    </xf>
    <xf numFmtId="0" fontId="3" fillId="0" borderId="13" xfId="0" applyFont="1" applyFill="1" applyBorder="1" applyAlignment="1">
      <alignment horizontal="center" vertical="center"/>
    </xf>
    <xf numFmtId="177" fontId="25" fillId="0" borderId="15" xfId="0" applyNumberFormat="1" applyFont="1" applyFill="1" applyBorder="1" applyAlignment="1">
      <alignment horizontal="center" vertical="center"/>
    </xf>
    <xf numFmtId="178" fontId="28" fillId="0" borderId="7" xfId="0" applyNumberFormat="1" applyFont="1" applyFill="1" applyBorder="1" applyAlignment="1">
      <alignment horizontal="left" vertical="center"/>
    </xf>
    <xf numFmtId="176" fontId="15" fillId="0" borderId="2" xfId="0" applyNumberFormat="1" applyFont="1" applyFill="1" applyBorder="1" applyAlignment="1">
      <alignment vertical="center"/>
    </xf>
    <xf numFmtId="178" fontId="30" fillId="0" borderId="2" xfId="0" applyNumberFormat="1" applyFont="1" applyFill="1" applyBorder="1" applyAlignment="1">
      <alignment horizontal="left" vertical="center"/>
    </xf>
    <xf numFmtId="0" fontId="31" fillId="3" borderId="2" xfId="0" applyFont="1" applyFill="1" applyBorder="1" applyAlignment="1">
      <alignment vertical="center"/>
    </xf>
    <xf numFmtId="177" fontId="32" fillId="3" borderId="2" xfId="0" applyNumberFormat="1" applyFont="1" applyFill="1" applyBorder="1" applyAlignment="1">
      <alignment horizontal="center" vertical="center"/>
    </xf>
    <xf numFmtId="178" fontId="21" fillId="3" borderId="2" xfId="0" applyNumberFormat="1" applyFont="1" applyFill="1" applyBorder="1" applyAlignment="1">
      <alignment horizontal="left" vertical="center" wrapText="1"/>
    </xf>
    <xf numFmtId="177" fontId="35" fillId="3" borderId="2" xfId="0" applyNumberFormat="1" applyFont="1" applyFill="1" applyBorder="1" applyAlignment="1">
      <alignment horizontal="center" vertical="center"/>
    </xf>
    <xf numFmtId="178" fontId="36" fillId="3" borderId="2" xfId="0" applyNumberFormat="1" applyFont="1" applyFill="1" applyBorder="1" applyAlignment="1">
      <alignment horizontal="left" vertical="center"/>
    </xf>
    <xf numFmtId="176" fontId="15" fillId="5" borderId="2" xfId="0" applyNumberFormat="1" applyFont="1" applyFill="1" applyBorder="1" applyAlignment="1">
      <alignment vertical="center"/>
    </xf>
    <xf numFmtId="0" fontId="37" fillId="4" borderId="2" xfId="0" applyFont="1" applyFill="1" applyBorder="1" applyAlignment="1">
      <alignment vertical="center"/>
    </xf>
    <xf numFmtId="178" fontId="1" fillId="4" borderId="2" xfId="0" applyNumberFormat="1" applyFont="1" applyFill="1" applyBorder="1" applyAlignment="1">
      <alignment horizontal="left" vertical="center" wrapText="1"/>
    </xf>
  </cellXfs>
  <cellStyles count="2">
    <cellStyle name="標準" xfId="0" builtinId="0"/>
    <cellStyle name="標準_Sheet1"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39"/>
  <sheetViews>
    <sheetView tabSelected="1" zoomScale="115" zoomScaleNormal="115" workbookViewId="0"/>
  </sheetViews>
  <sheetFormatPr defaultRowHeight="12.75" x14ac:dyDescent="0.2"/>
  <cols>
    <col min="1" max="1" width="6" customWidth="1"/>
    <col min="2" max="2" width="39.140625" customWidth="1"/>
    <col min="3" max="3" width="5.28515625" customWidth="1"/>
    <col min="4" max="4" width="14.28515625" customWidth="1"/>
    <col min="5" max="5" width="6.140625" style="37" customWidth="1"/>
    <col min="6" max="6" width="7.5703125" style="78" customWidth="1"/>
    <col min="7" max="7" width="57.42578125" customWidth="1"/>
    <col min="8" max="15" width="14.85546875" customWidth="1"/>
  </cols>
  <sheetData>
    <row r="1" spans="1:15" ht="14.25" x14ac:dyDescent="0.2">
      <c r="A1" s="1" t="s">
        <v>419</v>
      </c>
      <c r="B1" s="2"/>
      <c r="C1" s="3"/>
      <c r="D1" s="4"/>
      <c r="E1" s="5"/>
      <c r="F1" s="67"/>
      <c r="G1" s="66" t="s">
        <v>423</v>
      </c>
      <c r="H1" s="4"/>
      <c r="I1" s="4"/>
      <c r="J1" s="4"/>
      <c r="K1" s="4"/>
      <c r="L1" s="4"/>
      <c r="M1" s="4"/>
      <c r="N1" s="4"/>
      <c r="O1" s="4"/>
    </row>
    <row r="2" spans="1:15" ht="14.25" x14ac:dyDescent="0.2">
      <c r="A2" s="6" t="s">
        <v>0</v>
      </c>
      <c r="B2" s="2"/>
      <c r="C2" s="3"/>
      <c r="D2" s="7"/>
      <c r="E2" s="5"/>
      <c r="F2" s="68"/>
      <c r="G2" s="4"/>
      <c r="H2" s="4"/>
      <c r="I2" s="4"/>
      <c r="J2" s="4"/>
      <c r="K2" s="4"/>
      <c r="L2" s="4"/>
      <c r="M2" s="4"/>
      <c r="N2" s="4"/>
      <c r="O2" s="4"/>
    </row>
    <row r="3" spans="1:15" ht="14.25" x14ac:dyDescent="0.2">
      <c r="A3" s="8"/>
      <c r="B3" s="38" t="s">
        <v>1</v>
      </c>
      <c r="C3" s="53" t="s">
        <v>2</v>
      </c>
      <c r="D3" s="46" t="s">
        <v>3</v>
      </c>
      <c r="E3" s="84" t="s">
        <v>4</v>
      </c>
      <c r="F3" s="85" t="s">
        <v>5</v>
      </c>
      <c r="G3" s="9" t="s">
        <v>6</v>
      </c>
      <c r="H3" s="4"/>
      <c r="I3" s="4"/>
      <c r="J3" s="4"/>
      <c r="K3" s="4"/>
      <c r="L3" s="4"/>
      <c r="M3" s="4"/>
      <c r="N3" s="4"/>
      <c r="O3" s="4"/>
    </row>
    <row r="4" spans="1:15" ht="14.25" x14ac:dyDescent="0.2">
      <c r="A4" s="88">
        <v>1</v>
      </c>
      <c r="B4" s="39" t="s">
        <v>7</v>
      </c>
      <c r="C4" s="54"/>
      <c r="D4" s="47" t="s">
        <v>8</v>
      </c>
      <c r="E4" s="83">
        <v>0</v>
      </c>
      <c r="F4" s="81">
        <v>0</v>
      </c>
      <c r="G4" s="35" t="s">
        <v>410</v>
      </c>
      <c r="H4" s="4"/>
      <c r="I4" s="4"/>
      <c r="J4" s="4"/>
      <c r="K4" s="4"/>
      <c r="L4" s="4"/>
      <c r="M4" s="4"/>
      <c r="N4" s="4"/>
      <c r="O4" s="4"/>
    </row>
    <row r="5" spans="1:15" ht="14.25" x14ac:dyDescent="0.2">
      <c r="A5" s="10">
        <v>2</v>
      </c>
      <c r="B5" s="40" t="s">
        <v>9</v>
      </c>
      <c r="C5" s="55" t="s">
        <v>10</v>
      </c>
      <c r="D5" s="48" t="s">
        <v>11</v>
      </c>
      <c r="E5" s="11">
        <f>F5-F4</f>
        <v>0.8</v>
      </c>
      <c r="F5" s="69">
        <v>0.8</v>
      </c>
      <c r="G5" s="12" t="s">
        <v>12</v>
      </c>
      <c r="H5" s="4"/>
      <c r="I5" s="4"/>
      <c r="J5" s="4"/>
      <c r="K5" s="4"/>
      <c r="L5" s="4"/>
      <c r="M5" s="4"/>
      <c r="N5" s="4"/>
      <c r="O5" s="4"/>
    </row>
    <row r="6" spans="1:15" ht="14.25" x14ac:dyDescent="0.2">
      <c r="A6" s="10">
        <v>3</v>
      </c>
      <c r="B6" s="40" t="s">
        <v>13</v>
      </c>
      <c r="C6" s="55" t="s">
        <v>14</v>
      </c>
      <c r="D6" s="48" t="s">
        <v>15</v>
      </c>
      <c r="E6" s="11">
        <f t="shared" ref="E6:E69" si="0">F6-F5</f>
        <v>4.2</v>
      </c>
      <c r="F6" s="69">
        <v>5</v>
      </c>
      <c r="G6" s="12"/>
      <c r="H6" s="4"/>
      <c r="I6" s="4"/>
      <c r="J6" s="4"/>
      <c r="K6" s="4"/>
      <c r="L6" s="4"/>
      <c r="M6" s="4"/>
      <c r="N6" s="4"/>
      <c r="O6" s="4"/>
    </row>
    <row r="7" spans="1:15" ht="14.25" x14ac:dyDescent="0.2">
      <c r="A7" s="10">
        <v>4</v>
      </c>
      <c r="B7" s="40" t="s">
        <v>16</v>
      </c>
      <c r="C7" s="55" t="s">
        <v>17</v>
      </c>
      <c r="D7" s="48" t="s">
        <v>18</v>
      </c>
      <c r="E7" s="11">
        <f t="shared" si="0"/>
        <v>0.20000000000000018</v>
      </c>
      <c r="F7" s="69">
        <v>5.2</v>
      </c>
      <c r="G7" s="12" t="s">
        <v>19</v>
      </c>
      <c r="H7" s="4"/>
      <c r="I7" s="4"/>
      <c r="J7" s="4"/>
      <c r="K7" s="4"/>
      <c r="L7" s="4"/>
      <c r="M7" s="4"/>
      <c r="N7" s="4"/>
      <c r="O7" s="4"/>
    </row>
    <row r="8" spans="1:15" ht="14.25" x14ac:dyDescent="0.2">
      <c r="A8" s="10">
        <v>5</v>
      </c>
      <c r="B8" s="40" t="s">
        <v>20</v>
      </c>
      <c r="C8" s="55" t="s">
        <v>21</v>
      </c>
      <c r="D8" s="48" t="s">
        <v>22</v>
      </c>
      <c r="E8" s="11">
        <f t="shared" si="0"/>
        <v>0.20000000000000018</v>
      </c>
      <c r="F8" s="69">
        <v>5.4</v>
      </c>
      <c r="G8" s="13" t="s">
        <v>23</v>
      </c>
      <c r="H8" s="4"/>
      <c r="I8" s="4"/>
      <c r="J8" s="4"/>
      <c r="K8" s="4"/>
      <c r="L8" s="4"/>
      <c r="M8" s="4"/>
      <c r="N8" s="4"/>
      <c r="O8" s="4"/>
    </row>
    <row r="9" spans="1:15" ht="14.25" x14ac:dyDescent="0.2">
      <c r="A9" s="10">
        <v>6</v>
      </c>
      <c r="B9" s="41" t="s">
        <v>24</v>
      </c>
      <c r="C9" s="55" t="s">
        <v>25</v>
      </c>
      <c r="D9" s="48" t="s">
        <v>26</v>
      </c>
      <c r="E9" s="11">
        <f t="shared" si="0"/>
        <v>0.69999999999999929</v>
      </c>
      <c r="F9" s="69">
        <v>6.1</v>
      </c>
      <c r="G9" s="12"/>
      <c r="H9" s="4"/>
      <c r="I9" s="4"/>
      <c r="J9" s="4"/>
      <c r="K9" s="4"/>
      <c r="L9" s="4"/>
      <c r="M9" s="4"/>
      <c r="N9" s="4"/>
      <c r="O9" s="4"/>
    </row>
    <row r="10" spans="1:15" ht="14.25" x14ac:dyDescent="0.2">
      <c r="A10" s="10">
        <v>7</v>
      </c>
      <c r="B10" s="40" t="s">
        <v>27</v>
      </c>
      <c r="C10" s="55" t="s">
        <v>28</v>
      </c>
      <c r="D10" s="48" t="s">
        <v>29</v>
      </c>
      <c r="E10" s="11">
        <f t="shared" si="0"/>
        <v>1.2000000000000002</v>
      </c>
      <c r="F10" s="69">
        <v>7.3</v>
      </c>
      <c r="G10" s="12" t="s">
        <v>30</v>
      </c>
      <c r="H10" s="4"/>
      <c r="I10" s="4"/>
      <c r="J10" s="4"/>
      <c r="K10" s="4"/>
      <c r="L10" s="4"/>
      <c r="M10" s="4"/>
      <c r="N10" s="4"/>
      <c r="O10" s="4"/>
    </row>
    <row r="11" spans="1:15" ht="14.25" x14ac:dyDescent="0.2">
      <c r="A11" s="10">
        <v>8</v>
      </c>
      <c r="B11" s="40" t="s">
        <v>31</v>
      </c>
      <c r="C11" s="55" t="s">
        <v>32</v>
      </c>
      <c r="D11" s="48" t="s">
        <v>33</v>
      </c>
      <c r="E11" s="11">
        <f t="shared" si="0"/>
        <v>0.5</v>
      </c>
      <c r="F11" s="69">
        <v>7.8</v>
      </c>
      <c r="G11" s="12" t="s">
        <v>34</v>
      </c>
      <c r="H11" s="4"/>
      <c r="I11" s="4"/>
      <c r="J11" s="4"/>
      <c r="K11" s="4"/>
      <c r="L11" s="4"/>
      <c r="M11" s="4"/>
      <c r="N11" s="4"/>
      <c r="O11" s="4"/>
    </row>
    <row r="12" spans="1:15" ht="14.25" x14ac:dyDescent="0.2">
      <c r="A12" s="10">
        <v>9</v>
      </c>
      <c r="B12" s="40" t="s">
        <v>35</v>
      </c>
      <c r="C12" s="55" t="s">
        <v>36</v>
      </c>
      <c r="D12" s="48" t="s">
        <v>37</v>
      </c>
      <c r="E12" s="11">
        <f t="shared" si="0"/>
        <v>1.6000000000000005</v>
      </c>
      <c r="F12" s="69">
        <v>9.4</v>
      </c>
      <c r="G12" s="12" t="s">
        <v>38</v>
      </c>
      <c r="H12" s="4"/>
      <c r="I12" s="4"/>
      <c r="J12" s="4"/>
      <c r="K12" s="4"/>
      <c r="L12" s="4"/>
      <c r="M12" s="4"/>
      <c r="N12" s="4"/>
      <c r="O12" s="4"/>
    </row>
    <row r="13" spans="1:15" ht="14.25" x14ac:dyDescent="0.2">
      <c r="A13" s="10">
        <v>10</v>
      </c>
      <c r="B13" s="40" t="s">
        <v>39</v>
      </c>
      <c r="C13" s="55" t="s">
        <v>40</v>
      </c>
      <c r="D13" s="48" t="s">
        <v>41</v>
      </c>
      <c r="E13" s="11">
        <f t="shared" si="0"/>
        <v>0.5</v>
      </c>
      <c r="F13" s="69">
        <v>9.9</v>
      </c>
      <c r="G13" s="12" t="s">
        <v>42</v>
      </c>
      <c r="H13" s="4"/>
      <c r="I13" s="4"/>
      <c r="J13" s="4"/>
      <c r="K13" s="4"/>
      <c r="L13" s="4"/>
      <c r="M13" s="4"/>
      <c r="N13" s="4"/>
      <c r="O13" s="4"/>
    </row>
    <row r="14" spans="1:15" ht="14.25" x14ac:dyDescent="0.2">
      <c r="A14" s="10">
        <v>11</v>
      </c>
      <c r="B14" s="42" t="s">
        <v>43</v>
      </c>
      <c r="C14" s="55" t="s">
        <v>44</v>
      </c>
      <c r="D14" s="48" t="s">
        <v>45</v>
      </c>
      <c r="E14" s="11">
        <f t="shared" si="0"/>
        <v>0.79999999999999893</v>
      </c>
      <c r="F14" s="69">
        <v>10.7</v>
      </c>
      <c r="G14" s="14" t="s">
        <v>46</v>
      </c>
      <c r="H14" s="4"/>
      <c r="I14" s="4"/>
      <c r="J14" s="4"/>
      <c r="K14" s="4"/>
      <c r="L14" s="4"/>
      <c r="M14" s="4"/>
      <c r="N14" s="4"/>
      <c r="O14" s="4"/>
    </row>
    <row r="15" spans="1:15" ht="14.25" x14ac:dyDescent="0.2">
      <c r="A15" s="10">
        <v>12</v>
      </c>
      <c r="B15" s="40" t="s">
        <v>47</v>
      </c>
      <c r="C15" s="55" t="s">
        <v>48</v>
      </c>
      <c r="D15" s="48" t="s">
        <v>49</v>
      </c>
      <c r="E15" s="11">
        <f t="shared" si="0"/>
        <v>1.9000000000000004</v>
      </c>
      <c r="F15" s="69">
        <v>12.6</v>
      </c>
      <c r="G15" s="15" t="s">
        <v>50</v>
      </c>
      <c r="H15" s="4"/>
      <c r="I15" s="4"/>
      <c r="J15" s="4"/>
      <c r="K15" s="4"/>
      <c r="L15" s="4"/>
      <c r="M15" s="4"/>
      <c r="N15" s="4"/>
      <c r="O15" s="4"/>
    </row>
    <row r="16" spans="1:15" ht="14.25" x14ac:dyDescent="0.2">
      <c r="A16" s="10">
        <v>13</v>
      </c>
      <c r="B16" s="40" t="s">
        <v>51</v>
      </c>
      <c r="C16" s="55" t="s">
        <v>52</v>
      </c>
      <c r="D16" s="49" t="s">
        <v>53</v>
      </c>
      <c r="E16" s="11">
        <f t="shared" si="0"/>
        <v>0.59999999999999964</v>
      </c>
      <c r="F16" s="69">
        <v>13.2</v>
      </c>
      <c r="G16" s="12"/>
      <c r="H16" s="4"/>
      <c r="I16" s="4"/>
      <c r="J16" s="4"/>
      <c r="K16" s="4"/>
      <c r="L16" s="4"/>
      <c r="M16" s="4"/>
      <c r="N16" s="4"/>
      <c r="O16" s="4"/>
    </row>
    <row r="17" spans="1:15" ht="14.25" x14ac:dyDescent="0.2">
      <c r="A17" s="10">
        <v>14</v>
      </c>
      <c r="B17" s="40" t="s">
        <v>54</v>
      </c>
      <c r="C17" s="55" t="s">
        <v>55</v>
      </c>
      <c r="D17" s="49" t="s">
        <v>56</v>
      </c>
      <c r="E17" s="11">
        <f t="shared" si="0"/>
        <v>2</v>
      </c>
      <c r="F17" s="69">
        <v>15.2</v>
      </c>
      <c r="G17" s="12" t="s">
        <v>57</v>
      </c>
      <c r="H17" s="4"/>
      <c r="I17" s="4"/>
      <c r="J17" s="4"/>
      <c r="K17" s="4"/>
      <c r="L17" s="4"/>
      <c r="M17" s="4"/>
      <c r="N17" s="4"/>
      <c r="O17" s="4"/>
    </row>
    <row r="18" spans="1:15" ht="14.25" x14ac:dyDescent="0.2">
      <c r="A18" s="10">
        <v>15</v>
      </c>
      <c r="B18" s="40" t="s">
        <v>58</v>
      </c>
      <c r="C18" s="55" t="s">
        <v>59</v>
      </c>
      <c r="D18" s="49" t="s">
        <v>60</v>
      </c>
      <c r="E18" s="11">
        <f t="shared" si="0"/>
        <v>0.40000000000000036</v>
      </c>
      <c r="F18" s="69">
        <v>15.6</v>
      </c>
      <c r="G18" s="12" t="s">
        <v>61</v>
      </c>
      <c r="H18" s="4"/>
      <c r="I18" s="4"/>
      <c r="J18" s="4"/>
      <c r="K18" s="4"/>
      <c r="L18" s="4"/>
      <c r="M18" s="4"/>
      <c r="N18" s="4"/>
      <c r="O18" s="4"/>
    </row>
    <row r="19" spans="1:15" ht="14.25" x14ac:dyDescent="0.2">
      <c r="A19" s="10">
        <v>16</v>
      </c>
      <c r="B19" s="40" t="s">
        <v>62</v>
      </c>
      <c r="C19" s="55" t="s">
        <v>63</v>
      </c>
      <c r="D19" s="49" t="s">
        <v>64</v>
      </c>
      <c r="E19" s="11">
        <f t="shared" si="0"/>
        <v>0.79999999999999893</v>
      </c>
      <c r="F19" s="69">
        <v>16.399999999999999</v>
      </c>
      <c r="G19" s="12"/>
      <c r="H19" s="4"/>
      <c r="I19" s="4"/>
      <c r="J19" s="4"/>
      <c r="K19" s="4"/>
      <c r="L19" s="4"/>
      <c r="M19" s="4"/>
      <c r="N19" s="4"/>
      <c r="O19" s="4"/>
    </row>
    <row r="20" spans="1:15" ht="14.25" x14ac:dyDescent="0.2">
      <c r="A20" s="10">
        <v>17</v>
      </c>
      <c r="B20" s="42" t="s">
        <v>65</v>
      </c>
      <c r="C20" s="55" t="s">
        <v>66</v>
      </c>
      <c r="D20" s="49" t="s">
        <v>67</v>
      </c>
      <c r="E20" s="11">
        <f t="shared" si="0"/>
        <v>2</v>
      </c>
      <c r="F20" s="69">
        <v>18.399999999999999</v>
      </c>
      <c r="G20" s="12" t="s">
        <v>68</v>
      </c>
      <c r="H20" s="4"/>
      <c r="I20" s="4"/>
      <c r="J20" s="4"/>
      <c r="K20" s="4"/>
      <c r="L20" s="4"/>
      <c r="M20" s="4"/>
      <c r="N20" s="4"/>
      <c r="O20" s="4"/>
    </row>
    <row r="21" spans="1:15" ht="14.25" x14ac:dyDescent="0.2">
      <c r="A21" s="10">
        <v>18</v>
      </c>
      <c r="B21" s="41" t="s">
        <v>69</v>
      </c>
      <c r="C21" s="56" t="s">
        <v>70</v>
      </c>
      <c r="D21" s="50" t="s">
        <v>71</v>
      </c>
      <c r="E21" s="11">
        <f t="shared" si="0"/>
        <v>4.1000000000000014</v>
      </c>
      <c r="F21" s="69">
        <v>22.5</v>
      </c>
      <c r="G21" s="12" t="s">
        <v>72</v>
      </c>
      <c r="H21" s="4"/>
      <c r="I21" s="4"/>
      <c r="J21" s="4"/>
      <c r="K21" s="4"/>
      <c r="L21" s="4"/>
      <c r="M21" s="4"/>
      <c r="N21" s="4"/>
      <c r="O21" s="4"/>
    </row>
    <row r="22" spans="1:15" ht="14.25" x14ac:dyDescent="0.2">
      <c r="A22" s="10">
        <v>19</v>
      </c>
      <c r="B22" s="41" t="s">
        <v>73</v>
      </c>
      <c r="C22" s="56" t="s">
        <v>74</v>
      </c>
      <c r="D22" s="50" t="s">
        <v>75</v>
      </c>
      <c r="E22" s="11">
        <f t="shared" si="0"/>
        <v>0.19999999999999929</v>
      </c>
      <c r="F22" s="69">
        <v>22.7</v>
      </c>
      <c r="G22" s="32" t="s">
        <v>76</v>
      </c>
      <c r="H22" s="4"/>
      <c r="I22" s="4"/>
      <c r="J22" s="4"/>
      <c r="K22" s="4"/>
      <c r="L22" s="4"/>
      <c r="M22" s="4"/>
      <c r="N22" s="4"/>
      <c r="O22" s="4"/>
    </row>
    <row r="23" spans="1:15" ht="14.25" x14ac:dyDescent="0.2">
      <c r="A23" s="10">
        <v>20</v>
      </c>
      <c r="B23" s="41" t="s">
        <v>77</v>
      </c>
      <c r="C23" s="56" t="s">
        <v>78</v>
      </c>
      <c r="D23" s="50" t="s">
        <v>79</v>
      </c>
      <c r="E23" s="11">
        <f t="shared" si="0"/>
        <v>0.30000000000000071</v>
      </c>
      <c r="F23" s="69">
        <v>23</v>
      </c>
      <c r="G23" s="12"/>
      <c r="H23" s="4"/>
      <c r="I23" s="4"/>
      <c r="J23" s="4"/>
      <c r="K23" s="4"/>
      <c r="L23" s="4"/>
      <c r="M23" s="4"/>
      <c r="N23" s="4"/>
      <c r="O23" s="4"/>
    </row>
    <row r="24" spans="1:15" ht="14.25" x14ac:dyDescent="0.2">
      <c r="A24" s="10">
        <v>21</v>
      </c>
      <c r="B24" s="41" t="s">
        <v>80</v>
      </c>
      <c r="C24" s="56" t="s">
        <v>81</v>
      </c>
      <c r="D24" s="50" t="s">
        <v>82</v>
      </c>
      <c r="E24" s="11">
        <f t="shared" si="0"/>
        <v>0.30000000000000071</v>
      </c>
      <c r="F24" s="69">
        <v>23.3</v>
      </c>
      <c r="G24" s="32" t="s">
        <v>83</v>
      </c>
      <c r="H24" s="4"/>
      <c r="I24" s="4"/>
      <c r="J24" s="4"/>
      <c r="K24" s="4"/>
      <c r="L24" s="4"/>
      <c r="M24" s="4"/>
      <c r="N24" s="4"/>
      <c r="O24" s="4"/>
    </row>
    <row r="25" spans="1:15" ht="14.25" x14ac:dyDescent="0.2">
      <c r="A25" s="10">
        <v>22</v>
      </c>
      <c r="B25" s="41" t="s">
        <v>84</v>
      </c>
      <c r="C25" s="56" t="s">
        <v>85</v>
      </c>
      <c r="D25" s="50" t="s">
        <v>86</v>
      </c>
      <c r="E25" s="11">
        <f t="shared" si="0"/>
        <v>0.69999999999999929</v>
      </c>
      <c r="F25" s="69">
        <v>24</v>
      </c>
      <c r="G25" s="32" t="s">
        <v>87</v>
      </c>
      <c r="H25" s="4"/>
      <c r="I25" s="4"/>
      <c r="J25" s="4"/>
      <c r="K25" s="4"/>
      <c r="L25" s="4"/>
      <c r="M25" s="4"/>
      <c r="N25" s="4"/>
      <c r="O25" s="4"/>
    </row>
    <row r="26" spans="1:15" ht="14.25" x14ac:dyDescent="0.2">
      <c r="A26" s="10">
        <v>23</v>
      </c>
      <c r="B26" s="41" t="s">
        <v>88</v>
      </c>
      <c r="C26" s="56" t="s">
        <v>89</v>
      </c>
      <c r="D26" s="50" t="s">
        <v>90</v>
      </c>
      <c r="E26" s="11">
        <f t="shared" si="0"/>
        <v>4.6000000000000014</v>
      </c>
      <c r="F26" s="69">
        <v>28.6</v>
      </c>
      <c r="G26" s="32" t="s">
        <v>91</v>
      </c>
      <c r="H26" s="4"/>
      <c r="I26" s="4"/>
      <c r="J26" s="4"/>
      <c r="K26" s="4"/>
      <c r="L26" s="4"/>
      <c r="M26" s="4"/>
      <c r="N26" s="4"/>
      <c r="O26" s="4"/>
    </row>
    <row r="27" spans="1:15" ht="14.25" x14ac:dyDescent="0.2">
      <c r="A27" s="10">
        <v>24</v>
      </c>
      <c r="B27" s="41" t="s">
        <v>92</v>
      </c>
      <c r="C27" s="56" t="s">
        <v>93</v>
      </c>
      <c r="D27" s="50" t="s">
        <v>94</v>
      </c>
      <c r="E27" s="11">
        <f t="shared" si="0"/>
        <v>1.6999999999999993</v>
      </c>
      <c r="F27" s="69">
        <v>30.3</v>
      </c>
      <c r="G27" s="16" t="s">
        <v>95</v>
      </c>
      <c r="H27" s="4"/>
      <c r="I27" s="4"/>
      <c r="J27" s="4"/>
      <c r="K27" s="4"/>
      <c r="L27" s="4"/>
      <c r="M27" s="4"/>
      <c r="N27" s="4"/>
      <c r="O27" s="4"/>
    </row>
    <row r="28" spans="1:15" ht="14.25" x14ac:dyDescent="0.2">
      <c r="A28" s="10">
        <v>25</v>
      </c>
      <c r="B28" s="41" t="s">
        <v>96</v>
      </c>
      <c r="C28" s="56" t="s">
        <v>97</v>
      </c>
      <c r="D28" s="50" t="s">
        <v>98</v>
      </c>
      <c r="E28" s="11">
        <f t="shared" si="0"/>
        <v>1.3999999999999986</v>
      </c>
      <c r="F28" s="69">
        <v>31.7</v>
      </c>
      <c r="G28" s="16" t="s">
        <v>99</v>
      </c>
      <c r="H28" s="4"/>
      <c r="I28" s="4"/>
      <c r="J28" s="4"/>
      <c r="K28" s="4"/>
      <c r="L28" s="4"/>
      <c r="M28" s="4"/>
      <c r="N28" s="4"/>
      <c r="O28" s="4"/>
    </row>
    <row r="29" spans="1:15" ht="14.25" x14ac:dyDescent="0.2">
      <c r="A29" s="10">
        <v>26</v>
      </c>
      <c r="B29" s="41" t="s">
        <v>100</v>
      </c>
      <c r="C29" s="56" t="s">
        <v>101</v>
      </c>
      <c r="D29" s="50" t="s">
        <v>102</v>
      </c>
      <c r="E29" s="11">
        <f t="shared" si="0"/>
        <v>1.5999999999999979</v>
      </c>
      <c r="F29" s="69">
        <v>33.299999999999997</v>
      </c>
      <c r="G29" s="16"/>
      <c r="H29" s="4"/>
      <c r="I29" s="4"/>
      <c r="J29" s="4"/>
      <c r="K29" s="4"/>
      <c r="L29" s="4"/>
      <c r="M29" s="4"/>
      <c r="N29" s="4"/>
      <c r="O29" s="4"/>
    </row>
    <row r="30" spans="1:15" ht="14.25" x14ac:dyDescent="0.2">
      <c r="A30" s="10">
        <v>27</v>
      </c>
      <c r="B30" s="41" t="s">
        <v>103</v>
      </c>
      <c r="C30" s="56" t="s">
        <v>104</v>
      </c>
      <c r="D30" s="50" t="s">
        <v>105</v>
      </c>
      <c r="E30" s="11">
        <f t="shared" si="0"/>
        <v>1.3000000000000043</v>
      </c>
      <c r="F30" s="69">
        <v>34.6</v>
      </c>
      <c r="G30" s="16"/>
      <c r="H30" s="4"/>
      <c r="I30" s="4"/>
      <c r="J30" s="4"/>
      <c r="K30" s="4"/>
      <c r="L30" s="4"/>
      <c r="M30" s="4"/>
      <c r="N30" s="4"/>
      <c r="O30" s="4"/>
    </row>
    <row r="31" spans="1:15" ht="14.25" x14ac:dyDescent="0.2">
      <c r="A31" s="10">
        <v>28</v>
      </c>
      <c r="B31" s="40" t="s">
        <v>106</v>
      </c>
      <c r="C31" s="55" t="s">
        <v>107</v>
      </c>
      <c r="D31" s="49" t="s">
        <v>108</v>
      </c>
      <c r="E31" s="11">
        <f t="shared" si="0"/>
        <v>0.10000000000000142</v>
      </c>
      <c r="F31" s="69">
        <v>34.700000000000003</v>
      </c>
      <c r="G31" s="16"/>
      <c r="H31" s="4"/>
      <c r="I31" s="4"/>
      <c r="J31" s="4"/>
      <c r="K31" s="4"/>
      <c r="L31" s="4"/>
      <c r="M31" s="4"/>
      <c r="N31" s="4"/>
      <c r="O31" s="4"/>
    </row>
    <row r="32" spans="1:15" ht="14.25" x14ac:dyDescent="0.2">
      <c r="A32" s="10">
        <v>29</v>
      </c>
      <c r="B32" s="40" t="s">
        <v>109</v>
      </c>
      <c r="C32" s="55" t="s">
        <v>110</v>
      </c>
      <c r="D32" s="49" t="s">
        <v>111</v>
      </c>
      <c r="E32" s="11">
        <f t="shared" si="0"/>
        <v>4.7999999999999972</v>
      </c>
      <c r="F32" s="69">
        <v>39.5</v>
      </c>
      <c r="G32" s="16"/>
      <c r="H32" s="4"/>
      <c r="I32" s="4"/>
      <c r="J32" s="4"/>
      <c r="K32" s="4"/>
      <c r="L32" s="4"/>
      <c r="M32" s="4"/>
      <c r="N32" s="4"/>
      <c r="O32" s="4"/>
    </row>
    <row r="33" spans="1:15" ht="14.25" x14ac:dyDescent="0.2">
      <c r="A33" s="10">
        <v>30</v>
      </c>
      <c r="B33" s="40" t="s">
        <v>112</v>
      </c>
      <c r="C33" s="55" t="s">
        <v>113</v>
      </c>
      <c r="D33" s="49" t="s">
        <v>114</v>
      </c>
      <c r="E33" s="11">
        <f t="shared" si="0"/>
        <v>2.2999999999999972</v>
      </c>
      <c r="F33" s="69">
        <v>41.8</v>
      </c>
      <c r="G33" s="16"/>
      <c r="H33" s="4"/>
      <c r="I33" s="4"/>
      <c r="J33" s="4"/>
      <c r="K33" s="4"/>
      <c r="L33" s="4"/>
      <c r="M33" s="4"/>
      <c r="N33" s="4"/>
      <c r="O33" s="4"/>
    </row>
    <row r="34" spans="1:15" ht="14.25" x14ac:dyDescent="0.2">
      <c r="A34" s="10">
        <v>31</v>
      </c>
      <c r="B34" s="40" t="s">
        <v>115</v>
      </c>
      <c r="C34" s="55" t="s">
        <v>116</v>
      </c>
      <c r="D34" s="49" t="s">
        <v>117</v>
      </c>
      <c r="E34" s="11">
        <f t="shared" si="0"/>
        <v>1.4000000000000057</v>
      </c>
      <c r="F34" s="69">
        <v>43.2</v>
      </c>
      <c r="G34" s="16"/>
      <c r="H34" s="4"/>
      <c r="I34" s="4"/>
      <c r="J34" s="4"/>
      <c r="K34" s="4"/>
      <c r="L34" s="4"/>
      <c r="M34" s="4"/>
      <c r="N34" s="4"/>
      <c r="O34" s="4"/>
    </row>
    <row r="35" spans="1:15" ht="14.25" x14ac:dyDescent="0.2">
      <c r="A35" s="10">
        <v>32</v>
      </c>
      <c r="B35" s="40" t="s">
        <v>118</v>
      </c>
      <c r="C35" s="55" t="s">
        <v>119</v>
      </c>
      <c r="D35" s="49" t="s">
        <v>120</v>
      </c>
      <c r="E35" s="11">
        <f t="shared" si="0"/>
        <v>0.29999999999999716</v>
      </c>
      <c r="F35" s="69">
        <v>43.5</v>
      </c>
      <c r="G35" s="16" t="s">
        <v>121</v>
      </c>
      <c r="H35" s="4"/>
      <c r="I35" s="4"/>
      <c r="J35" s="4"/>
      <c r="K35" s="4"/>
      <c r="L35" s="4"/>
      <c r="M35" s="4"/>
      <c r="N35" s="4"/>
      <c r="O35" s="4"/>
    </row>
    <row r="36" spans="1:15" ht="14.25" x14ac:dyDescent="0.2">
      <c r="A36" s="89">
        <v>33</v>
      </c>
      <c r="B36" s="43" t="s">
        <v>336</v>
      </c>
      <c r="C36" s="54" t="s">
        <v>122</v>
      </c>
      <c r="D36" s="51" t="s">
        <v>123</v>
      </c>
      <c r="E36" s="80">
        <f t="shared" si="0"/>
        <v>1.1000000000000014</v>
      </c>
      <c r="F36" s="81">
        <v>44.6</v>
      </c>
      <c r="G36" s="36" t="s">
        <v>411</v>
      </c>
      <c r="H36" s="4"/>
      <c r="I36" s="4"/>
      <c r="J36" s="4"/>
      <c r="K36" s="4"/>
      <c r="L36" s="4"/>
      <c r="M36" s="4"/>
      <c r="N36" s="4"/>
      <c r="O36" s="4"/>
    </row>
    <row r="37" spans="1:15" ht="14.25" x14ac:dyDescent="0.2">
      <c r="A37" s="10">
        <v>34</v>
      </c>
      <c r="B37" s="40" t="s">
        <v>124</v>
      </c>
      <c r="C37" s="55" t="s">
        <v>125</v>
      </c>
      <c r="D37" s="49" t="s">
        <v>126</v>
      </c>
      <c r="E37" s="11">
        <f t="shared" si="0"/>
        <v>2</v>
      </c>
      <c r="F37" s="69">
        <v>46.6</v>
      </c>
      <c r="G37" s="32" t="s">
        <v>127</v>
      </c>
      <c r="H37" s="4"/>
      <c r="I37" s="4"/>
      <c r="J37" s="4"/>
      <c r="K37" s="4"/>
      <c r="L37" s="4"/>
      <c r="M37" s="4"/>
      <c r="N37" s="4"/>
      <c r="O37" s="4"/>
    </row>
    <row r="38" spans="1:15" ht="14.25" x14ac:dyDescent="0.2">
      <c r="A38" s="10">
        <v>35</v>
      </c>
      <c r="B38" s="40" t="s">
        <v>128</v>
      </c>
      <c r="C38" s="55" t="s">
        <v>129</v>
      </c>
      <c r="D38" s="49" t="s">
        <v>130</v>
      </c>
      <c r="E38" s="11">
        <f t="shared" si="0"/>
        <v>0.5</v>
      </c>
      <c r="F38" s="69">
        <v>47.1</v>
      </c>
      <c r="G38" s="16" t="s">
        <v>131</v>
      </c>
      <c r="H38" s="4"/>
      <c r="I38" s="4"/>
      <c r="J38" s="4"/>
      <c r="K38" s="4"/>
      <c r="L38" s="4"/>
      <c r="M38" s="4"/>
      <c r="N38" s="4"/>
      <c r="O38" s="4"/>
    </row>
    <row r="39" spans="1:15" ht="14.25" x14ac:dyDescent="0.2">
      <c r="A39" s="10">
        <v>36</v>
      </c>
      <c r="B39" s="40" t="s">
        <v>132</v>
      </c>
      <c r="C39" s="55" t="s">
        <v>133</v>
      </c>
      <c r="D39" s="49" t="s">
        <v>134</v>
      </c>
      <c r="E39" s="11">
        <f t="shared" si="0"/>
        <v>0.29999999999999716</v>
      </c>
      <c r="F39" s="69">
        <v>47.4</v>
      </c>
      <c r="G39" s="16"/>
      <c r="H39" s="4"/>
      <c r="I39" s="4"/>
      <c r="J39" s="4"/>
      <c r="K39" s="4"/>
      <c r="L39" s="4"/>
      <c r="M39" s="4"/>
      <c r="N39" s="4"/>
      <c r="O39" s="4"/>
    </row>
    <row r="40" spans="1:15" ht="14.25" x14ac:dyDescent="0.2">
      <c r="A40" s="10">
        <v>37</v>
      </c>
      <c r="B40" s="40" t="s">
        <v>135</v>
      </c>
      <c r="C40" s="55" t="s">
        <v>136</v>
      </c>
      <c r="D40" s="49" t="s">
        <v>137</v>
      </c>
      <c r="E40" s="11">
        <f t="shared" si="0"/>
        <v>1.8999999999999986</v>
      </c>
      <c r="F40" s="69">
        <v>49.3</v>
      </c>
      <c r="G40" s="16"/>
      <c r="H40" s="4"/>
      <c r="I40" s="4"/>
      <c r="J40" s="4"/>
      <c r="K40" s="4"/>
      <c r="L40" s="4"/>
      <c r="M40" s="4"/>
      <c r="N40" s="4"/>
      <c r="O40" s="4"/>
    </row>
    <row r="41" spans="1:15" ht="14.25" x14ac:dyDescent="0.2">
      <c r="A41" s="10">
        <v>38</v>
      </c>
      <c r="B41" s="40" t="s">
        <v>138</v>
      </c>
      <c r="C41" s="55" t="s">
        <v>139</v>
      </c>
      <c r="D41" s="49" t="s">
        <v>140</v>
      </c>
      <c r="E41" s="11">
        <f t="shared" si="0"/>
        <v>4.3000000000000043</v>
      </c>
      <c r="F41" s="69">
        <v>53.6</v>
      </c>
      <c r="G41" s="16" t="s">
        <v>141</v>
      </c>
      <c r="H41" s="4"/>
      <c r="I41" s="4"/>
      <c r="J41" s="4"/>
      <c r="K41" s="4"/>
      <c r="L41" s="4"/>
      <c r="M41" s="4"/>
      <c r="N41" s="4"/>
      <c r="O41" s="4"/>
    </row>
    <row r="42" spans="1:15" ht="14.25" x14ac:dyDescent="0.2">
      <c r="A42" s="10">
        <v>39</v>
      </c>
      <c r="B42" s="40" t="s">
        <v>142</v>
      </c>
      <c r="C42" s="55" t="s">
        <v>143</v>
      </c>
      <c r="D42" s="49" t="s">
        <v>144</v>
      </c>
      <c r="E42" s="11">
        <f t="shared" si="0"/>
        <v>1.1000000000000014</v>
      </c>
      <c r="F42" s="69">
        <v>54.7</v>
      </c>
      <c r="G42" s="16" t="s">
        <v>145</v>
      </c>
      <c r="H42" s="4"/>
      <c r="I42" s="4"/>
      <c r="J42" s="4"/>
      <c r="K42" s="4"/>
      <c r="L42" s="4"/>
      <c r="M42" s="4"/>
      <c r="N42" s="4"/>
      <c r="O42" s="4"/>
    </row>
    <row r="43" spans="1:15" ht="14.25" x14ac:dyDescent="0.2">
      <c r="A43" s="10">
        <v>40</v>
      </c>
      <c r="B43" s="40" t="s">
        <v>146</v>
      </c>
      <c r="C43" s="55" t="s">
        <v>147</v>
      </c>
      <c r="D43" s="49" t="s">
        <v>148</v>
      </c>
      <c r="E43" s="11">
        <f t="shared" si="0"/>
        <v>4.7999999999999972</v>
      </c>
      <c r="F43" s="69">
        <v>59.5</v>
      </c>
      <c r="G43" s="16"/>
      <c r="H43" s="4"/>
      <c r="I43" s="4"/>
      <c r="J43" s="4"/>
      <c r="K43" s="4"/>
      <c r="L43" s="4"/>
      <c r="M43" s="4"/>
      <c r="N43" s="4"/>
      <c r="O43" s="4"/>
    </row>
    <row r="44" spans="1:15" ht="14.25" x14ac:dyDescent="0.2">
      <c r="A44" s="10">
        <v>41</v>
      </c>
      <c r="B44" s="40" t="s">
        <v>149</v>
      </c>
      <c r="C44" s="55" t="s">
        <v>150</v>
      </c>
      <c r="D44" s="49" t="s">
        <v>151</v>
      </c>
      <c r="E44" s="11">
        <f t="shared" si="0"/>
        <v>9.0999999999999943</v>
      </c>
      <c r="F44" s="69">
        <v>68.599999999999994</v>
      </c>
      <c r="G44" s="16" t="s">
        <v>152</v>
      </c>
      <c r="H44" s="4"/>
      <c r="I44" s="4"/>
      <c r="J44" s="4"/>
      <c r="K44" s="4"/>
      <c r="L44" s="4"/>
      <c r="M44" s="4"/>
      <c r="N44" s="4"/>
      <c r="O44" s="4"/>
    </row>
    <row r="45" spans="1:15" ht="14.25" x14ac:dyDescent="0.2">
      <c r="A45" s="10">
        <v>42</v>
      </c>
      <c r="B45" s="40" t="s">
        <v>153</v>
      </c>
      <c r="C45" s="55" t="s">
        <v>154</v>
      </c>
      <c r="D45" s="49" t="s">
        <v>155</v>
      </c>
      <c r="E45" s="11">
        <f t="shared" si="0"/>
        <v>4</v>
      </c>
      <c r="F45" s="69">
        <v>72.599999999999994</v>
      </c>
      <c r="G45" s="16" t="s">
        <v>156</v>
      </c>
      <c r="H45" s="4"/>
      <c r="I45" s="4"/>
      <c r="J45" s="4"/>
      <c r="K45" s="4"/>
      <c r="L45" s="4"/>
      <c r="M45" s="4"/>
      <c r="N45" s="4"/>
      <c r="O45" s="4"/>
    </row>
    <row r="46" spans="1:15" ht="14.25" x14ac:dyDescent="0.2">
      <c r="A46" s="10">
        <v>43</v>
      </c>
      <c r="B46" s="40" t="s">
        <v>157</v>
      </c>
      <c r="C46" s="55" t="s">
        <v>158</v>
      </c>
      <c r="D46" s="49" t="s">
        <v>159</v>
      </c>
      <c r="E46" s="11">
        <f t="shared" si="0"/>
        <v>0.80000000000001137</v>
      </c>
      <c r="F46" s="69">
        <v>73.400000000000006</v>
      </c>
      <c r="G46" s="16" t="s">
        <v>160</v>
      </c>
      <c r="H46" s="4"/>
      <c r="I46" s="4"/>
      <c r="J46" s="4"/>
      <c r="K46" s="4"/>
      <c r="L46" s="4"/>
      <c r="M46" s="4"/>
      <c r="N46" s="4"/>
      <c r="O46" s="4"/>
    </row>
    <row r="47" spans="1:15" ht="14.25" x14ac:dyDescent="0.2">
      <c r="A47" s="10">
        <v>44</v>
      </c>
      <c r="B47" s="40" t="s">
        <v>161</v>
      </c>
      <c r="C47" s="55" t="s">
        <v>162</v>
      </c>
      <c r="D47" s="49" t="s">
        <v>163</v>
      </c>
      <c r="E47" s="11">
        <f t="shared" si="0"/>
        <v>4</v>
      </c>
      <c r="F47" s="69">
        <v>77.400000000000006</v>
      </c>
      <c r="G47" s="16" t="s">
        <v>164</v>
      </c>
      <c r="H47" s="4"/>
      <c r="I47" s="4"/>
      <c r="J47" s="4"/>
      <c r="K47" s="4"/>
      <c r="L47" s="4"/>
      <c r="M47" s="4"/>
      <c r="N47" s="4"/>
      <c r="O47" s="4"/>
    </row>
    <row r="48" spans="1:15" ht="14.25" x14ac:dyDescent="0.2">
      <c r="A48" s="10">
        <v>45</v>
      </c>
      <c r="B48" s="40" t="s">
        <v>165</v>
      </c>
      <c r="C48" s="55" t="s">
        <v>166</v>
      </c>
      <c r="D48" s="49" t="s">
        <v>167</v>
      </c>
      <c r="E48" s="11">
        <f t="shared" si="0"/>
        <v>3.8999999999999915</v>
      </c>
      <c r="F48" s="69">
        <v>81.3</v>
      </c>
      <c r="G48" s="16" t="s">
        <v>168</v>
      </c>
      <c r="H48" s="4"/>
      <c r="I48" s="4"/>
      <c r="J48" s="4"/>
      <c r="K48" s="4"/>
      <c r="L48" s="4"/>
      <c r="M48" s="4"/>
      <c r="N48" s="4"/>
      <c r="O48" s="4"/>
    </row>
    <row r="49" spans="1:15" ht="14.25" x14ac:dyDescent="0.2">
      <c r="A49" s="10">
        <v>46</v>
      </c>
      <c r="B49" s="40" t="s">
        <v>169</v>
      </c>
      <c r="C49" s="57" t="s">
        <v>349</v>
      </c>
      <c r="D49" s="49" t="s">
        <v>170</v>
      </c>
      <c r="E49" s="11">
        <f t="shared" si="0"/>
        <v>5.9000000000000057</v>
      </c>
      <c r="F49" s="69">
        <v>87.2</v>
      </c>
      <c r="G49" s="33" t="s">
        <v>327</v>
      </c>
      <c r="H49" s="4"/>
      <c r="I49" s="4"/>
      <c r="J49" s="4"/>
      <c r="K49" s="4"/>
      <c r="L49" s="4"/>
      <c r="M49" s="4"/>
      <c r="N49" s="4"/>
      <c r="O49" s="4"/>
    </row>
    <row r="50" spans="1:15" ht="14.25" x14ac:dyDescent="0.2">
      <c r="A50" s="10">
        <v>47</v>
      </c>
      <c r="B50" s="44" t="s">
        <v>351</v>
      </c>
      <c r="C50" s="58" t="s">
        <v>328</v>
      </c>
      <c r="D50" s="30" t="s">
        <v>357</v>
      </c>
      <c r="E50" s="11">
        <f t="shared" si="0"/>
        <v>0.59999999999999432</v>
      </c>
      <c r="F50" s="69">
        <v>87.8</v>
      </c>
      <c r="G50" s="29" t="s">
        <v>329</v>
      </c>
      <c r="H50" s="4"/>
      <c r="I50" s="4"/>
      <c r="J50" s="4"/>
      <c r="K50" s="4"/>
      <c r="L50" s="4"/>
      <c r="M50" s="4"/>
      <c r="N50" s="4"/>
      <c r="O50" s="4"/>
    </row>
    <row r="51" spans="1:15" ht="14.25" x14ac:dyDescent="0.2">
      <c r="A51" s="10">
        <v>48</v>
      </c>
      <c r="B51" s="44" t="s">
        <v>356</v>
      </c>
      <c r="C51" s="58" t="s">
        <v>348</v>
      </c>
      <c r="D51" s="30" t="s">
        <v>357</v>
      </c>
      <c r="E51" s="11">
        <f t="shared" si="0"/>
        <v>2.7000000000000028</v>
      </c>
      <c r="F51" s="69">
        <v>90.5</v>
      </c>
      <c r="G51" s="29" t="s">
        <v>330</v>
      </c>
      <c r="H51" s="4"/>
      <c r="I51" s="4"/>
      <c r="J51" s="4"/>
      <c r="K51" s="4"/>
      <c r="L51" s="4"/>
      <c r="M51" s="4"/>
      <c r="N51" s="4"/>
      <c r="O51" s="4"/>
    </row>
    <row r="52" spans="1:15" ht="14.25" x14ac:dyDescent="0.2">
      <c r="A52" s="89">
        <v>49</v>
      </c>
      <c r="B52" s="43" t="s">
        <v>393</v>
      </c>
      <c r="C52" s="64" t="s">
        <v>347</v>
      </c>
      <c r="D52" s="51" t="s">
        <v>357</v>
      </c>
      <c r="E52" s="80">
        <f t="shared" si="0"/>
        <v>10.700000000000003</v>
      </c>
      <c r="F52" s="81">
        <v>101.2</v>
      </c>
      <c r="G52" s="36" t="s">
        <v>412</v>
      </c>
      <c r="H52" s="4"/>
      <c r="I52" s="4"/>
      <c r="J52" s="4"/>
      <c r="K52" s="4"/>
      <c r="L52" s="4"/>
      <c r="M52" s="4"/>
      <c r="N52" s="4"/>
      <c r="O52" s="4"/>
    </row>
    <row r="53" spans="1:15" ht="14.25" x14ac:dyDescent="0.2">
      <c r="A53" s="10">
        <v>50</v>
      </c>
      <c r="B53" s="44" t="s">
        <v>355</v>
      </c>
      <c r="C53" s="58" t="s">
        <v>348</v>
      </c>
      <c r="D53" s="30" t="s">
        <v>358</v>
      </c>
      <c r="E53" s="11">
        <f t="shared" si="0"/>
        <v>20.099999999999994</v>
      </c>
      <c r="F53" s="69">
        <v>121.3</v>
      </c>
      <c r="G53" s="29" t="s">
        <v>331</v>
      </c>
      <c r="H53" s="4"/>
      <c r="I53" s="4"/>
      <c r="J53" s="4"/>
      <c r="K53" s="4"/>
      <c r="L53" s="4"/>
      <c r="M53" s="4"/>
      <c r="N53" s="4"/>
      <c r="O53" s="4"/>
    </row>
    <row r="54" spans="1:15" ht="14.25" x14ac:dyDescent="0.2">
      <c r="A54" s="10">
        <v>51</v>
      </c>
      <c r="B54" s="44" t="s">
        <v>354</v>
      </c>
      <c r="C54" s="58" t="s">
        <v>349</v>
      </c>
      <c r="D54" s="30" t="s">
        <v>359</v>
      </c>
      <c r="E54" s="11">
        <f t="shared" si="0"/>
        <v>6.4000000000000057</v>
      </c>
      <c r="F54" s="69">
        <v>127.7</v>
      </c>
      <c r="G54" s="29" t="s">
        <v>420</v>
      </c>
      <c r="H54" s="4"/>
      <c r="I54" s="4"/>
      <c r="J54" s="4"/>
      <c r="K54" s="4"/>
      <c r="L54" s="4"/>
      <c r="M54" s="4"/>
      <c r="N54" s="4"/>
      <c r="O54" s="4"/>
    </row>
    <row r="55" spans="1:15" ht="14.25" x14ac:dyDescent="0.2">
      <c r="A55" s="10">
        <v>52</v>
      </c>
      <c r="B55" s="44" t="s">
        <v>352</v>
      </c>
      <c r="C55" s="58" t="s">
        <v>348</v>
      </c>
      <c r="D55" s="30" t="s">
        <v>360</v>
      </c>
      <c r="E55" s="11">
        <f t="shared" si="0"/>
        <v>9.6000000000000085</v>
      </c>
      <c r="F55" s="69">
        <v>137.30000000000001</v>
      </c>
      <c r="G55" s="29" t="s">
        <v>332</v>
      </c>
      <c r="H55" s="4"/>
      <c r="I55" s="4"/>
      <c r="J55" s="4"/>
      <c r="K55" s="4"/>
      <c r="L55" s="4"/>
      <c r="M55" s="4"/>
      <c r="N55" s="4"/>
      <c r="O55" s="4"/>
    </row>
    <row r="56" spans="1:15" ht="14.25" x14ac:dyDescent="0.2">
      <c r="A56" s="10">
        <v>53</v>
      </c>
      <c r="B56" s="44" t="s">
        <v>352</v>
      </c>
      <c r="C56" s="58" t="s">
        <v>348</v>
      </c>
      <c r="D56" s="30" t="s">
        <v>361</v>
      </c>
      <c r="E56" s="11">
        <f t="shared" si="0"/>
        <v>8.5999999999999943</v>
      </c>
      <c r="F56" s="69">
        <v>145.9</v>
      </c>
      <c r="G56" s="29" t="s">
        <v>333</v>
      </c>
      <c r="H56" s="4"/>
      <c r="I56" s="4"/>
      <c r="J56" s="4"/>
      <c r="K56" s="4"/>
      <c r="L56" s="4"/>
      <c r="M56" s="4"/>
      <c r="N56" s="4"/>
      <c r="O56" s="4"/>
    </row>
    <row r="57" spans="1:15" ht="14.25" x14ac:dyDescent="0.2">
      <c r="A57" s="10">
        <v>54</v>
      </c>
      <c r="B57" s="44" t="s">
        <v>353</v>
      </c>
      <c r="C57" s="58" t="s">
        <v>348</v>
      </c>
      <c r="D57" s="30" t="s">
        <v>361</v>
      </c>
      <c r="E57" s="11">
        <f t="shared" si="0"/>
        <v>7.1999999999999886</v>
      </c>
      <c r="F57" s="69">
        <v>153.1</v>
      </c>
      <c r="G57" s="29" t="s">
        <v>334</v>
      </c>
      <c r="H57" s="4"/>
      <c r="I57" s="4"/>
      <c r="J57" s="4"/>
      <c r="K57" s="4"/>
      <c r="L57" s="4"/>
      <c r="M57" s="4"/>
      <c r="N57" s="4"/>
      <c r="O57" s="4"/>
    </row>
    <row r="58" spans="1:15" ht="14.25" x14ac:dyDescent="0.2">
      <c r="A58" s="89">
        <v>55</v>
      </c>
      <c r="B58" s="43" t="s">
        <v>335</v>
      </c>
      <c r="C58" s="64" t="s">
        <v>350</v>
      </c>
      <c r="D58" s="51" t="s">
        <v>390</v>
      </c>
      <c r="E58" s="80">
        <f t="shared" si="0"/>
        <v>1.3000000000000114</v>
      </c>
      <c r="F58" s="81">
        <v>154.4</v>
      </c>
      <c r="G58" s="36" t="s">
        <v>413</v>
      </c>
      <c r="H58" s="4"/>
      <c r="I58" s="4"/>
      <c r="J58" s="4"/>
      <c r="K58" s="4"/>
      <c r="L58" s="4"/>
      <c r="M58" s="4"/>
      <c r="N58" s="4"/>
      <c r="O58" s="4"/>
    </row>
    <row r="59" spans="1:15" ht="14.25" x14ac:dyDescent="0.2">
      <c r="A59" s="10">
        <v>56</v>
      </c>
      <c r="B59" s="40" t="s">
        <v>169</v>
      </c>
      <c r="C59" s="55" t="s">
        <v>21</v>
      </c>
      <c r="D59" s="30" t="s">
        <v>361</v>
      </c>
      <c r="E59" s="11">
        <f t="shared" si="0"/>
        <v>21.099999999999994</v>
      </c>
      <c r="F59" s="70">
        <v>175.5</v>
      </c>
      <c r="G59" s="87" t="s">
        <v>389</v>
      </c>
      <c r="H59" s="4"/>
      <c r="I59" s="4"/>
      <c r="J59" s="4"/>
      <c r="K59" s="4"/>
      <c r="L59" s="4"/>
      <c r="M59" s="4"/>
      <c r="N59" s="4"/>
      <c r="O59" s="4"/>
    </row>
    <row r="60" spans="1:15" ht="14.25" x14ac:dyDescent="0.2">
      <c r="A60" s="10">
        <v>57</v>
      </c>
      <c r="B60" s="40" t="s">
        <v>171</v>
      </c>
      <c r="C60" s="55" t="s">
        <v>172</v>
      </c>
      <c r="D60" s="49" t="s">
        <v>173</v>
      </c>
      <c r="E60" s="11">
        <f t="shared" si="0"/>
        <v>3.4000000000000057</v>
      </c>
      <c r="F60" s="70">
        <v>178.9</v>
      </c>
      <c r="G60" s="65" t="s">
        <v>174</v>
      </c>
      <c r="H60" s="4"/>
      <c r="I60" s="4"/>
      <c r="J60" s="4"/>
      <c r="K60" s="4"/>
      <c r="L60" s="4"/>
      <c r="M60" s="4"/>
      <c r="N60" s="4"/>
      <c r="O60" s="4"/>
    </row>
    <row r="61" spans="1:15" s="37" customFormat="1" ht="14.25" x14ac:dyDescent="0.2">
      <c r="A61" s="10">
        <v>58</v>
      </c>
      <c r="B61" s="40" t="s">
        <v>175</v>
      </c>
      <c r="C61" s="55" t="s">
        <v>176</v>
      </c>
      <c r="D61" s="49" t="s">
        <v>177</v>
      </c>
      <c r="E61" s="11">
        <f t="shared" si="0"/>
        <v>1.0999999999999943</v>
      </c>
      <c r="F61" s="70">
        <v>180</v>
      </c>
      <c r="G61" s="16" t="s">
        <v>178</v>
      </c>
      <c r="H61" s="4"/>
      <c r="I61" s="4"/>
      <c r="J61" s="4"/>
      <c r="K61" s="4"/>
      <c r="L61" s="4"/>
      <c r="M61" s="4"/>
      <c r="N61" s="4"/>
      <c r="O61" s="4"/>
    </row>
    <row r="62" spans="1:15" ht="14.25" x14ac:dyDescent="0.2">
      <c r="A62" s="10">
        <v>59</v>
      </c>
      <c r="B62" s="40" t="s">
        <v>179</v>
      </c>
      <c r="C62" s="55" t="s">
        <v>180</v>
      </c>
      <c r="D62" s="49" t="s">
        <v>181</v>
      </c>
      <c r="E62" s="11">
        <f t="shared" si="0"/>
        <v>2.3000000000000114</v>
      </c>
      <c r="F62" s="70">
        <v>182.3</v>
      </c>
      <c r="G62" s="16" t="s">
        <v>182</v>
      </c>
      <c r="H62" s="4"/>
      <c r="I62" s="4"/>
      <c r="J62" s="4"/>
      <c r="K62" s="4"/>
      <c r="L62" s="4"/>
      <c r="M62" s="4"/>
      <c r="N62" s="4"/>
      <c r="O62" s="4"/>
    </row>
    <row r="63" spans="1:15" ht="14.25" x14ac:dyDescent="0.2">
      <c r="A63" s="10">
        <v>60</v>
      </c>
      <c r="B63" s="40" t="s">
        <v>183</v>
      </c>
      <c r="C63" s="55" t="s">
        <v>184</v>
      </c>
      <c r="D63" s="49" t="s">
        <v>185</v>
      </c>
      <c r="E63" s="11">
        <f t="shared" si="0"/>
        <v>7.2999999999999829</v>
      </c>
      <c r="F63" s="70">
        <v>189.6</v>
      </c>
      <c r="G63" s="31" t="s">
        <v>391</v>
      </c>
      <c r="H63" s="4"/>
      <c r="I63" s="4"/>
      <c r="J63" s="4"/>
      <c r="K63" s="4"/>
      <c r="L63" s="4"/>
      <c r="M63" s="4"/>
      <c r="N63" s="4"/>
      <c r="O63" s="4"/>
    </row>
    <row r="64" spans="1:15" ht="14.25" x14ac:dyDescent="0.2">
      <c r="A64" s="10">
        <v>61</v>
      </c>
      <c r="B64" s="40" t="s">
        <v>186</v>
      </c>
      <c r="C64" s="55" t="s">
        <v>187</v>
      </c>
      <c r="D64" s="49" t="s">
        <v>188</v>
      </c>
      <c r="E64" s="11">
        <f t="shared" si="0"/>
        <v>11.099999999999994</v>
      </c>
      <c r="F64" s="70">
        <v>200.7</v>
      </c>
      <c r="G64" s="16" t="s">
        <v>189</v>
      </c>
      <c r="H64" s="4"/>
      <c r="I64" s="4"/>
      <c r="J64" s="4"/>
      <c r="K64" s="4"/>
      <c r="L64" s="4"/>
      <c r="M64" s="4"/>
      <c r="N64" s="4"/>
      <c r="O64" s="4"/>
    </row>
    <row r="65" spans="1:15" ht="14.25" x14ac:dyDescent="0.2">
      <c r="A65" s="10">
        <v>62</v>
      </c>
      <c r="B65" s="40" t="s">
        <v>190</v>
      </c>
      <c r="C65" s="57" t="s">
        <v>349</v>
      </c>
      <c r="D65" s="52" t="s">
        <v>177</v>
      </c>
      <c r="E65" s="11">
        <f t="shared" si="0"/>
        <v>6.1000000000000227</v>
      </c>
      <c r="F65" s="70">
        <v>206.8</v>
      </c>
      <c r="G65" s="32" t="s">
        <v>384</v>
      </c>
      <c r="H65" s="4"/>
      <c r="I65" s="4"/>
      <c r="J65" s="4"/>
      <c r="K65" s="4"/>
      <c r="L65" s="4"/>
      <c r="M65" s="4"/>
      <c r="N65" s="4"/>
      <c r="O65" s="4"/>
    </row>
    <row r="66" spans="1:15" ht="14.25" x14ac:dyDescent="0.2">
      <c r="A66" s="10">
        <v>63</v>
      </c>
      <c r="B66" s="41" t="s">
        <v>191</v>
      </c>
      <c r="C66" s="57" t="s">
        <v>349</v>
      </c>
      <c r="D66" s="52" t="s">
        <v>177</v>
      </c>
      <c r="E66" s="11">
        <f t="shared" si="0"/>
        <v>1.2999999999999829</v>
      </c>
      <c r="F66" s="70">
        <v>208.1</v>
      </c>
      <c r="G66" s="32" t="s">
        <v>392</v>
      </c>
      <c r="H66" s="4"/>
      <c r="I66" s="4"/>
      <c r="J66" s="4"/>
      <c r="K66" s="4"/>
      <c r="L66" s="4"/>
      <c r="M66" s="4"/>
      <c r="N66" s="4"/>
      <c r="O66" s="4"/>
    </row>
    <row r="67" spans="1:15" ht="24" x14ac:dyDescent="0.2">
      <c r="A67" s="89">
        <v>64</v>
      </c>
      <c r="B67" s="43" t="s">
        <v>394</v>
      </c>
      <c r="C67" s="54" t="s">
        <v>350</v>
      </c>
      <c r="D67" s="51" t="s">
        <v>388</v>
      </c>
      <c r="E67" s="80">
        <f t="shared" si="0"/>
        <v>0.70000000000001705</v>
      </c>
      <c r="F67" s="82">
        <v>208.8</v>
      </c>
      <c r="G67" s="86" t="s">
        <v>416</v>
      </c>
      <c r="H67" s="4"/>
      <c r="I67" s="4"/>
      <c r="J67" s="4"/>
      <c r="K67" s="4"/>
      <c r="L67" s="4"/>
      <c r="M67" s="4"/>
      <c r="N67" s="4"/>
      <c r="O67" s="4"/>
    </row>
    <row r="68" spans="1:15" ht="14.25" x14ac:dyDescent="0.2">
      <c r="A68" s="10">
        <v>65</v>
      </c>
      <c r="B68" s="41" t="s">
        <v>386</v>
      </c>
      <c r="C68" s="59" t="s">
        <v>385</v>
      </c>
      <c r="D68" s="50" t="s">
        <v>192</v>
      </c>
      <c r="E68" s="11">
        <f t="shared" si="0"/>
        <v>0.29999999999998295</v>
      </c>
      <c r="F68" s="69">
        <v>209.1</v>
      </c>
      <c r="G68" s="31" t="s">
        <v>387</v>
      </c>
      <c r="H68" s="4"/>
      <c r="I68" s="4"/>
      <c r="J68" s="4"/>
      <c r="K68" s="4"/>
      <c r="L68" s="4"/>
      <c r="M68" s="4"/>
      <c r="N68" s="4"/>
      <c r="O68" s="4"/>
    </row>
    <row r="69" spans="1:15" ht="14.25" x14ac:dyDescent="0.2">
      <c r="A69" s="10">
        <v>66</v>
      </c>
      <c r="B69" s="41" t="s">
        <v>193</v>
      </c>
      <c r="C69" s="56" t="s">
        <v>194</v>
      </c>
      <c r="D69" s="50" t="s">
        <v>195</v>
      </c>
      <c r="E69" s="11">
        <f t="shared" si="0"/>
        <v>3.8000000000000114</v>
      </c>
      <c r="F69" s="69">
        <v>212.9</v>
      </c>
      <c r="G69" s="16" t="s">
        <v>196</v>
      </c>
      <c r="H69" s="4"/>
      <c r="I69" s="4"/>
      <c r="J69" s="4"/>
      <c r="K69" s="4"/>
      <c r="L69" s="4"/>
      <c r="M69" s="4"/>
      <c r="N69" s="4"/>
      <c r="O69" s="4"/>
    </row>
    <row r="70" spans="1:15" ht="14.25" x14ac:dyDescent="0.2">
      <c r="A70" s="10">
        <v>67</v>
      </c>
      <c r="B70" s="41" t="s">
        <v>197</v>
      </c>
      <c r="C70" s="56" t="s">
        <v>198</v>
      </c>
      <c r="D70" s="50" t="s">
        <v>199</v>
      </c>
      <c r="E70" s="11">
        <f t="shared" ref="E70:E123" si="1">F70-F69</f>
        <v>2.1999999999999886</v>
      </c>
      <c r="F70" s="69">
        <v>215.1</v>
      </c>
      <c r="G70" s="16"/>
      <c r="H70" s="4"/>
      <c r="I70" s="4"/>
      <c r="J70" s="4"/>
      <c r="K70" s="4"/>
      <c r="L70" s="4"/>
      <c r="M70" s="4"/>
      <c r="N70" s="4"/>
      <c r="O70" s="4"/>
    </row>
    <row r="71" spans="1:15" ht="14.25" x14ac:dyDescent="0.2">
      <c r="A71" s="10">
        <v>68</v>
      </c>
      <c r="B71" s="41" t="s">
        <v>200</v>
      </c>
      <c r="C71" s="56" t="s">
        <v>201</v>
      </c>
      <c r="D71" s="50" t="s">
        <v>202</v>
      </c>
      <c r="E71" s="11">
        <f t="shared" si="1"/>
        <v>3</v>
      </c>
      <c r="F71" s="69">
        <v>218.1</v>
      </c>
      <c r="G71" s="16"/>
      <c r="H71" s="4"/>
      <c r="I71" s="4"/>
      <c r="J71" s="4"/>
      <c r="K71" s="4"/>
      <c r="L71" s="4"/>
      <c r="M71" s="4"/>
      <c r="N71" s="4"/>
      <c r="O71" s="4"/>
    </row>
    <row r="72" spans="1:15" ht="14.25" x14ac:dyDescent="0.2">
      <c r="A72" s="10">
        <v>69</v>
      </c>
      <c r="B72" s="41" t="s">
        <v>203</v>
      </c>
      <c r="C72" s="56" t="s">
        <v>204</v>
      </c>
      <c r="D72" s="50" t="s">
        <v>205</v>
      </c>
      <c r="E72" s="11">
        <f t="shared" si="1"/>
        <v>3.9000000000000057</v>
      </c>
      <c r="F72" s="69">
        <v>222</v>
      </c>
      <c r="G72" s="16" t="s">
        <v>206</v>
      </c>
      <c r="H72" s="4"/>
      <c r="I72" s="4"/>
      <c r="J72" s="4"/>
      <c r="K72" s="4"/>
      <c r="L72" s="4"/>
      <c r="M72" s="4"/>
      <c r="N72" s="4"/>
      <c r="O72" s="4"/>
    </row>
    <row r="73" spans="1:15" ht="14.25" x14ac:dyDescent="0.2">
      <c r="A73" s="10">
        <v>70</v>
      </c>
      <c r="B73" s="41" t="s">
        <v>207</v>
      </c>
      <c r="C73" s="56" t="s">
        <v>208</v>
      </c>
      <c r="D73" s="50" t="s">
        <v>209</v>
      </c>
      <c r="E73" s="11">
        <f t="shared" si="1"/>
        <v>0.90000000000000568</v>
      </c>
      <c r="F73" s="69">
        <v>222.9</v>
      </c>
      <c r="G73" s="16" t="s">
        <v>210</v>
      </c>
      <c r="H73" s="4"/>
      <c r="I73" s="4"/>
      <c r="J73" s="4"/>
      <c r="K73" s="4"/>
      <c r="L73" s="4"/>
      <c r="M73" s="4"/>
      <c r="N73" s="4"/>
      <c r="O73" s="4"/>
    </row>
    <row r="74" spans="1:15" ht="14.25" x14ac:dyDescent="0.2">
      <c r="A74" s="10">
        <v>71</v>
      </c>
      <c r="B74" s="41" t="s">
        <v>211</v>
      </c>
      <c r="C74" s="56" t="s">
        <v>212</v>
      </c>
      <c r="D74" s="50" t="s">
        <v>213</v>
      </c>
      <c r="E74" s="11">
        <f t="shared" si="1"/>
        <v>6.2999999999999829</v>
      </c>
      <c r="F74" s="69">
        <v>229.2</v>
      </c>
      <c r="G74" s="16" t="s">
        <v>214</v>
      </c>
      <c r="H74" s="4"/>
      <c r="I74" s="4"/>
      <c r="J74" s="4"/>
      <c r="K74" s="4"/>
      <c r="L74" s="4"/>
      <c r="M74" s="4"/>
      <c r="N74" s="4"/>
      <c r="O74" s="4"/>
    </row>
    <row r="75" spans="1:15" ht="14.25" x14ac:dyDescent="0.2">
      <c r="A75" s="10">
        <v>72</v>
      </c>
      <c r="B75" s="40" t="s">
        <v>215</v>
      </c>
      <c r="C75" s="58" t="s">
        <v>328</v>
      </c>
      <c r="D75" s="30" t="s">
        <v>358</v>
      </c>
      <c r="E75" s="11">
        <f t="shared" si="1"/>
        <v>1.5</v>
      </c>
      <c r="F75" s="69">
        <v>230.7</v>
      </c>
      <c r="G75" s="33" t="s">
        <v>337</v>
      </c>
      <c r="H75" s="4"/>
      <c r="I75" s="4"/>
      <c r="J75" s="4"/>
      <c r="K75" s="4"/>
      <c r="L75" s="4"/>
      <c r="M75" s="4"/>
      <c r="N75" s="4"/>
      <c r="O75" s="4"/>
    </row>
    <row r="76" spans="1:15" ht="14.25" x14ac:dyDescent="0.2">
      <c r="A76" s="10">
        <v>73</v>
      </c>
      <c r="B76" s="45" t="s">
        <v>372</v>
      </c>
      <c r="C76" s="58" t="s">
        <v>328</v>
      </c>
      <c r="D76" s="30" t="s">
        <v>367</v>
      </c>
      <c r="E76" s="11">
        <f t="shared" si="1"/>
        <v>4.1000000000000227</v>
      </c>
      <c r="F76" s="69">
        <v>234.8</v>
      </c>
      <c r="G76" s="34"/>
      <c r="H76" s="4"/>
      <c r="I76" s="4"/>
      <c r="J76" s="4"/>
      <c r="K76" s="4"/>
      <c r="L76" s="4"/>
      <c r="M76" s="4"/>
      <c r="N76" s="4"/>
      <c r="O76" s="4"/>
    </row>
    <row r="77" spans="1:15" ht="14.25" x14ac:dyDescent="0.2">
      <c r="A77" s="10">
        <v>74</v>
      </c>
      <c r="B77" s="45" t="s">
        <v>383</v>
      </c>
      <c r="C77" s="58" t="s">
        <v>348</v>
      </c>
      <c r="D77" s="30" t="s">
        <v>358</v>
      </c>
      <c r="E77" s="11">
        <f t="shared" si="1"/>
        <v>0.19999999999998863</v>
      </c>
      <c r="F77" s="69">
        <v>235</v>
      </c>
      <c r="G77" s="34"/>
      <c r="H77" s="4"/>
      <c r="I77" s="4"/>
      <c r="J77" s="4"/>
      <c r="K77" s="4"/>
      <c r="L77" s="4"/>
      <c r="M77" s="4"/>
      <c r="N77" s="4"/>
      <c r="O77" s="4"/>
    </row>
    <row r="78" spans="1:15" ht="14.25" x14ac:dyDescent="0.2">
      <c r="A78" s="10">
        <v>75</v>
      </c>
      <c r="B78" s="45" t="s">
        <v>362</v>
      </c>
      <c r="C78" s="58" t="s">
        <v>348</v>
      </c>
      <c r="D78" s="30" t="s">
        <v>368</v>
      </c>
      <c r="E78" s="11">
        <f t="shared" si="1"/>
        <v>0.40000000000000568</v>
      </c>
      <c r="F78" s="69">
        <v>235.4</v>
      </c>
      <c r="G78" s="34"/>
      <c r="H78" s="4"/>
      <c r="I78" s="4"/>
      <c r="J78" s="4"/>
      <c r="K78" s="4"/>
      <c r="L78" s="4"/>
      <c r="M78" s="4"/>
      <c r="N78" s="4"/>
      <c r="O78" s="4"/>
    </row>
    <row r="79" spans="1:15" ht="14.25" x14ac:dyDescent="0.2">
      <c r="A79" s="10">
        <v>76</v>
      </c>
      <c r="B79" s="45" t="s">
        <v>363</v>
      </c>
      <c r="C79" s="58" t="s">
        <v>328</v>
      </c>
      <c r="D79" s="30" t="s">
        <v>358</v>
      </c>
      <c r="E79" s="11">
        <f t="shared" si="1"/>
        <v>2.0999999999999943</v>
      </c>
      <c r="F79" s="69">
        <v>237.5</v>
      </c>
      <c r="G79" s="34" t="s">
        <v>338</v>
      </c>
      <c r="H79" s="4"/>
      <c r="I79" s="4"/>
      <c r="J79" s="4"/>
      <c r="K79" s="4"/>
      <c r="L79" s="4"/>
      <c r="M79" s="4"/>
      <c r="N79" s="4"/>
      <c r="O79" s="4"/>
    </row>
    <row r="80" spans="1:15" ht="14.25" x14ac:dyDescent="0.2">
      <c r="A80" s="10">
        <v>77</v>
      </c>
      <c r="B80" s="45" t="s">
        <v>364</v>
      </c>
      <c r="C80" s="58" t="s">
        <v>328</v>
      </c>
      <c r="D80" s="30" t="s">
        <v>358</v>
      </c>
      <c r="E80" s="11">
        <f t="shared" si="1"/>
        <v>0.69999999999998863</v>
      </c>
      <c r="F80" s="69">
        <v>238.2</v>
      </c>
      <c r="G80" s="79" t="s">
        <v>396</v>
      </c>
      <c r="H80" s="4"/>
      <c r="I80" s="4"/>
      <c r="J80" s="4"/>
      <c r="K80" s="4"/>
      <c r="L80" s="4"/>
      <c r="M80" s="4"/>
      <c r="N80" s="4"/>
      <c r="O80" s="4"/>
    </row>
    <row r="81" spans="1:15" ht="14.25" x14ac:dyDescent="0.2">
      <c r="A81" s="10">
        <v>78</v>
      </c>
      <c r="B81" s="45" t="s">
        <v>365</v>
      </c>
      <c r="C81" s="58" t="s">
        <v>348</v>
      </c>
      <c r="D81" s="30" t="s">
        <v>358</v>
      </c>
      <c r="E81" s="11">
        <f t="shared" si="1"/>
        <v>0.20000000000001705</v>
      </c>
      <c r="F81" s="69">
        <v>238.4</v>
      </c>
      <c r="G81" s="79" t="s">
        <v>397</v>
      </c>
      <c r="H81" s="4"/>
      <c r="I81" s="4"/>
      <c r="J81" s="4"/>
      <c r="K81" s="4"/>
      <c r="L81" s="4"/>
      <c r="M81" s="4"/>
      <c r="N81" s="4"/>
      <c r="O81" s="4"/>
    </row>
    <row r="82" spans="1:15" ht="14.25" x14ac:dyDescent="0.2">
      <c r="A82" s="10">
        <v>79</v>
      </c>
      <c r="B82" s="98" t="s">
        <v>373</v>
      </c>
      <c r="C82" s="99" t="s">
        <v>328</v>
      </c>
      <c r="D82" s="100" t="s">
        <v>369</v>
      </c>
      <c r="E82" s="101">
        <f t="shared" si="1"/>
        <v>0.29999999999998295</v>
      </c>
      <c r="F82" s="102">
        <v>238.7</v>
      </c>
      <c r="G82" s="103"/>
      <c r="H82" s="4"/>
      <c r="I82" s="4"/>
      <c r="J82" s="4"/>
      <c r="K82" s="4"/>
      <c r="L82" s="4"/>
      <c r="M82" s="4"/>
      <c r="N82" s="4"/>
      <c r="O82" s="4"/>
    </row>
    <row r="83" spans="1:15" ht="14.25" x14ac:dyDescent="0.2">
      <c r="A83" s="96">
        <v>80</v>
      </c>
      <c r="B83" s="104" t="s">
        <v>365</v>
      </c>
      <c r="C83" s="58" t="s">
        <v>348</v>
      </c>
      <c r="D83" s="105" t="s">
        <v>370</v>
      </c>
      <c r="E83" s="106">
        <f t="shared" si="1"/>
        <v>0.30000000000001137</v>
      </c>
      <c r="F83" s="107">
        <v>239</v>
      </c>
      <c r="G83" s="34" t="s">
        <v>339</v>
      </c>
      <c r="H83" s="4"/>
      <c r="I83" s="4"/>
      <c r="J83" s="4"/>
      <c r="K83" s="4"/>
      <c r="L83" s="4"/>
      <c r="M83" s="4"/>
      <c r="N83" s="4"/>
      <c r="O83" s="4"/>
    </row>
    <row r="84" spans="1:15" ht="14.25" x14ac:dyDescent="0.2">
      <c r="A84" s="96">
        <v>81</v>
      </c>
      <c r="B84" s="104" t="s">
        <v>373</v>
      </c>
      <c r="C84" s="58" t="s">
        <v>328</v>
      </c>
      <c r="D84" s="105" t="s">
        <v>370</v>
      </c>
      <c r="E84" s="106">
        <f t="shared" si="1"/>
        <v>9.9999999999994316E-2</v>
      </c>
      <c r="F84" s="107">
        <v>239.1</v>
      </c>
      <c r="G84" s="34" t="s">
        <v>398</v>
      </c>
      <c r="H84" s="4"/>
      <c r="I84" s="4"/>
      <c r="J84" s="4"/>
      <c r="K84" s="4"/>
      <c r="L84" s="4"/>
      <c r="M84" s="4"/>
      <c r="N84" s="4"/>
      <c r="O84" s="4"/>
    </row>
    <row r="85" spans="1:15" ht="14.25" x14ac:dyDescent="0.2">
      <c r="A85" s="96">
        <v>82</v>
      </c>
      <c r="B85" s="104" t="s">
        <v>374</v>
      </c>
      <c r="C85" s="58" t="s">
        <v>348</v>
      </c>
      <c r="D85" s="105" t="s">
        <v>370</v>
      </c>
      <c r="E85" s="106">
        <f t="shared" si="1"/>
        <v>2.5999999999999943</v>
      </c>
      <c r="F85" s="107">
        <v>241.7</v>
      </c>
      <c r="G85" s="34" t="s">
        <v>340</v>
      </c>
      <c r="H85" s="4"/>
      <c r="I85" s="4"/>
      <c r="J85" s="4"/>
      <c r="K85" s="4"/>
      <c r="L85" s="4"/>
      <c r="M85" s="4"/>
      <c r="N85" s="4"/>
      <c r="O85" s="4"/>
    </row>
    <row r="86" spans="1:15" ht="14.25" x14ac:dyDescent="0.2">
      <c r="A86" s="96">
        <v>83</v>
      </c>
      <c r="B86" s="104" t="s">
        <v>375</v>
      </c>
      <c r="C86" s="58" t="s">
        <v>348</v>
      </c>
      <c r="D86" s="105" t="s">
        <v>401</v>
      </c>
      <c r="E86" s="106">
        <f t="shared" si="1"/>
        <v>2.9000000000000057</v>
      </c>
      <c r="F86" s="107">
        <v>244.6</v>
      </c>
      <c r="G86" s="34" t="s">
        <v>340</v>
      </c>
      <c r="H86" s="4"/>
      <c r="I86" s="4"/>
      <c r="J86" s="4"/>
      <c r="K86" s="4"/>
      <c r="L86" s="4"/>
      <c r="M86" s="4"/>
      <c r="N86" s="4"/>
      <c r="O86" s="4"/>
    </row>
    <row r="87" spans="1:15" ht="14.25" x14ac:dyDescent="0.2">
      <c r="A87" s="96">
        <v>84</v>
      </c>
      <c r="B87" s="104" t="s">
        <v>376</v>
      </c>
      <c r="C87" s="58" t="s">
        <v>328</v>
      </c>
      <c r="D87" s="105" t="s">
        <v>371</v>
      </c>
      <c r="E87" s="106">
        <f t="shared" si="1"/>
        <v>4.8000000000000114</v>
      </c>
      <c r="F87" s="107">
        <v>249.4</v>
      </c>
      <c r="G87" s="34" t="s">
        <v>341</v>
      </c>
      <c r="H87" s="4"/>
      <c r="I87" s="4"/>
      <c r="J87" s="4"/>
      <c r="K87" s="4"/>
      <c r="L87" s="4"/>
      <c r="M87" s="4"/>
      <c r="N87" s="4"/>
      <c r="O87" s="4"/>
    </row>
    <row r="88" spans="1:15" ht="14.25" x14ac:dyDescent="0.2">
      <c r="A88" s="96">
        <v>85</v>
      </c>
      <c r="B88" s="104" t="s">
        <v>364</v>
      </c>
      <c r="C88" s="58" t="s">
        <v>348</v>
      </c>
      <c r="D88" s="105" t="s">
        <v>402</v>
      </c>
      <c r="E88" s="106">
        <f t="shared" si="1"/>
        <v>2.0999999999999943</v>
      </c>
      <c r="F88" s="107">
        <v>251.5</v>
      </c>
      <c r="G88" s="34"/>
      <c r="H88" s="4"/>
      <c r="I88" s="4"/>
      <c r="J88" s="4"/>
      <c r="K88" s="4"/>
      <c r="L88" s="4"/>
      <c r="M88" s="4"/>
      <c r="N88" s="4"/>
      <c r="O88" s="4"/>
    </row>
    <row r="89" spans="1:15" ht="14.25" x14ac:dyDescent="0.2">
      <c r="A89" s="96">
        <v>86</v>
      </c>
      <c r="B89" s="104" t="s">
        <v>377</v>
      </c>
      <c r="C89" s="58" t="s">
        <v>328</v>
      </c>
      <c r="D89" s="105" t="s">
        <v>403</v>
      </c>
      <c r="E89" s="106">
        <f t="shared" si="1"/>
        <v>0.69999999999998863</v>
      </c>
      <c r="F89" s="107">
        <v>252.2</v>
      </c>
      <c r="G89" s="34" t="s">
        <v>342</v>
      </c>
      <c r="H89" s="4"/>
      <c r="I89" s="4"/>
      <c r="J89" s="4"/>
      <c r="K89" s="4"/>
      <c r="L89" s="4"/>
      <c r="M89" s="4"/>
      <c r="N89" s="4"/>
      <c r="O89" s="4"/>
    </row>
    <row r="90" spans="1:15" ht="14.25" x14ac:dyDescent="0.2">
      <c r="A90" s="96">
        <v>87</v>
      </c>
      <c r="B90" s="104" t="s">
        <v>366</v>
      </c>
      <c r="C90" s="58" t="s">
        <v>348</v>
      </c>
      <c r="D90" s="105" t="s">
        <v>404</v>
      </c>
      <c r="E90" s="106">
        <f t="shared" si="1"/>
        <v>0.20000000000001705</v>
      </c>
      <c r="F90" s="107">
        <v>252.4</v>
      </c>
      <c r="G90" s="34"/>
      <c r="H90" s="4"/>
      <c r="I90" s="4"/>
      <c r="J90" s="4"/>
      <c r="K90" s="4"/>
      <c r="L90" s="4"/>
      <c r="M90" s="4"/>
      <c r="N90" s="4"/>
      <c r="O90" s="4"/>
    </row>
    <row r="91" spans="1:15" ht="14.25" x14ac:dyDescent="0.2">
      <c r="A91" s="96">
        <v>88</v>
      </c>
      <c r="B91" s="104" t="s">
        <v>381</v>
      </c>
      <c r="C91" s="58" t="s">
        <v>349</v>
      </c>
      <c r="D91" s="105" t="s">
        <v>405</v>
      </c>
      <c r="E91" s="106">
        <f t="shared" si="1"/>
        <v>1.5999999999999943</v>
      </c>
      <c r="F91" s="107">
        <v>254</v>
      </c>
      <c r="G91" s="34"/>
      <c r="H91" s="4"/>
      <c r="I91" s="4"/>
      <c r="J91" s="4"/>
      <c r="K91" s="4"/>
      <c r="L91" s="4"/>
      <c r="M91" s="4"/>
      <c r="N91" s="4"/>
      <c r="O91" s="4"/>
    </row>
    <row r="92" spans="1:15" ht="14.25" x14ac:dyDescent="0.2">
      <c r="A92" s="96">
        <v>89</v>
      </c>
      <c r="B92" s="104" t="s">
        <v>378</v>
      </c>
      <c r="C92" s="58" t="s">
        <v>328</v>
      </c>
      <c r="D92" s="105" t="s">
        <v>406</v>
      </c>
      <c r="E92" s="106">
        <f t="shared" si="1"/>
        <v>3.1999999999999886</v>
      </c>
      <c r="F92" s="107">
        <v>257.2</v>
      </c>
      <c r="G92" s="34" t="s">
        <v>343</v>
      </c>
      <c r="H92" s="4"/>
      <c r="I92" s="4"/>
      <c r="J92" s="4"/>
      <c r="K92" s="4"/>
      <c r="L92" s="4"/>
      <c r="M92" s="4"/>
      <c r="N92" s="4"/>
      <c r="O92" s="4"/>
    </row>
    <row r="93" spans="1:15" ht="14.25" x14ac:dyDescent="0.2">
      <c r="A93" s="97">
        <v>90</v>
      </c>
      <c r="B93" s="108" t="s">
        <v>399</v>
      </c>
      <c r="C93" s="54" t="s">
        <v>347</v>
      </c>
      <c r="D93" s="109" t="s">
        <v>400</v>
      </c>
      <c r="E93" s="110">
        <f t="shared" si="1"/>
        <v>3</v>
      </c>
      <c r="F93" s="111">
        <v>260.2</v>
      </c>
      <c r="G93" s="112" t="s">
        <v>414</v>
      </c>
      <c r="H93" s="4"/>
      <c r="I93" s="4"/>
      <c r="J93" s="4"/>
      <c r="K93" s="4"/>
      <c r="L93" s="4"/>
      <c r="M93" s="4"/>
      <c r="N93" s="4"/>
      <c r="O93" s="4"/>
    </row>
    <row r="94" spans="1:15" s="37" customFormat="1" ht="14.25" x14ac:dyDescent="0.2">
      <c r="A94" s="96">
        <v>91</v>
      </c>
      <c r="B94" s="104" t="s">
        <v>379</v>
      </c>
      <c r="C94" s="58" t="s">
        <v>348</v>
      </c>
      <c r="D94" s="105" t="s">
        <v>407</v>
      </c>
      <c r="E94" s="106">
        <f t="shared" si="1"/>
        <v>0</v>
      </c>
      <c r="F94" s="107">
        <v>260.2</v>
      </c>
      <c r="G94" s="34" t="s">
        <v>344</v>
      </c>
      <c r="H94" s="4"/>
      <c r="I94" s="4"/>
      <c r="J94" s="4"/>
      <c r="K94" s="4"/>
      <c r="L94" s="4"/>
      <c r="M94" s="4"/>
      <c r="N94" s="4"/>
      <c r="O94" s="4"/>
    </row>
    <row r="95" spans="1:15" ht="14.25" x14ac:dyDescent="0.2">
      <c r="A95" s="96">
        <v>92</v>
      </c>
      <c r="B95" s="104" t="s">
        <v>382</v>
      </c>
      <c r="C95" s="58" t="s">
        <v>349</v>
      </c>
      <c r="D95" s="105" t="s">
        <v>407</v>
      </c>
      <c r="E95" s="106">
        <f t="shared" si="1"/>
        <v>4.1999999999999886</v>
      </c>
      <c r="F95" s="107">
        <v>264.39999999999998</v>
      </c>
      <c r="G95" s="34" t="s">
        <v>345</v>
      </c>
      <c r="H95" s="4"/>
      <c r="I95" s="4"/>
      <c r="J95" s="4"/>
      <c r="K95" s="4"/>
      <c r="L95" s="4"/>
      <c r="M95" s="4"/>
      <c r="N95" s="4"/>
      <c r="O95" s="4"/>
    </row>
    <row r="96" spans="1:15" ht="14.25" x14ac:dyDescent="0.2">
      <c r="A96" s="96">
        <v>93</v>
      </c>
      <c r="B96" s="104" t="s">
        <v>380</v>
      </c>
      <c r="C96" s="58" t="s">
        <v>328</v>
      </c>
      <c r="D96" s="105" t="s">
        <v>408</v>
      </c>
      <c r="E96" s="106">
        <f t="shared" si="1"/>
        <v>5.7000000000000455</v>
      </c>
      <c r="F96" s="107">
        <v>270.10000000000002</v>
      </c>
      <c r="G96" s="34" t="s">
        <v>346</v>
      </c>
      <c r="H96" s="4"/>
      <c r="I96" s="4"/>
      <c r="J96" s="4"/>
      <c r="K96" s="4"/>
      <c r="L96" s="4"/>
      <c r="M96" s="4"/>
      <c r="N96" s="4"/>
      <c r="O96" s="4"/>
    </row>
    <row r="97" spans="1:15" ht="14.25" x14ac:dyDescent="0.2">
      <c r="A97" s="96">
        <v>94</v>
      </c>
      <c r="B97" s="113" t="s">
        <v>216</v>
      </c>
      <c r="C97" s="61" t="s">
        <v>217</v>
      </c>
      <c r="D97" s="114" t="s">
        <v>218</v>
      </c>
      <c r="E97" s="106">
        <f t="shared" si="1"/>
        <v>0.69999999999998863</v>
      </c>
      <c r="F97" s="107">
        <v>270.8</v>
      </c>
      <c r="G97" s="115" t="s">
        <v>219</v>
      </c>
      <c r="H97" s="4"/>
      <c r="I97" s="4"/>
      <c r="J97" s="4"/>
      <c r="K97" s="4"/>
      <c r="L97" s="4"/>
      <c r="M97" s="4"/>
      <c r="N97" s="4"/>
      <c r="O97" s="4"/>
    </row>
    <row r="98" spans="1:15" ht="14.25" x14ac:dyDescent="0.2">
      <c r="A98" s="96">
        <v>95</v>
      </c>
      <c r="B98" s="113" t="s">
        <v>220</v>
      </c>
      <c r="C98" s="61" t="s">
        <v>221</v>
      </c>
      <c r="D98" s="114" t="s">
        <v>409</v>
      </c>
      <c r="E98" s="106">
        <f t="shared" si="1"/>
        <v>1.3999999999999773</v>
      </c>
      <c r="F98" s="107">
        <v>272.2</v>
      </c>
      <c r="G98" s="116" t="s">
        <v>225</v>
      </c>
      <c r="H98" s="4"/>
      <c r="I98" s="4"/>
      <c r="J98" s="4"/>
      <c r="K98" s="4"/>
      <c r="L98" s="4"/>
      <c r="M98" s="4"/>
      <c r="N98" s="4"/>
      <c r="O98" s="4"/>
    </row>
    <row r="99" spans="1:15" ht="14.25" x14ac:dyDescent="0.2">
      <c r="A99" s="96">
        <v>96</v>
      </c>
      <c r="B99" s="113" t="s">
        <v>222</v>
      </c>
      <c r="C99" s="61" t="s">
        <v>223</v>
      </c>
      <c r="D99" s="114" t="s">
        <v>224</v>
      </c>
      <c r="E99" s="106">
        <f t="shared" si="1"/>
        <v>1.6999999999999886</v>
      </c>
      <c r="F99" s="107">
        <v>273.89999999999998</v>
      </c>
      <c r="G99" s="117"/>
      <c r="H99" s="4"/>
      <c r="I99" s="4"/>
      <c r="J99" s="4"/>
      <c r="K99" s="4"/>
      <c r="L99" s="4"/>
      <c r="M99" s="4"/>
      <c r="N99" s="4"/>
      <c r="O99" s="4"/>
    </row>
    <row r="100" spans="1:15" ht="14.25" x14ac:dyDescent="0.2">
      <c r="A100" s="96">
        <v>97</v>
      </c>
      <c r="B100" s="113" t="s">
        <v>226</v>
      </c>
      <c r="C100" s="61" t="s">
        <v>227</v>
      </c>
      <c r="D100" s="114" t="s">
        <v>228</v>
      </c>
      <c r="E100" s="106">
        <f t="shared" si="1"/>
        <v>4.6000000000000227</v>
      </c>
      <c r="F100" s="107">
        <v>278.5</v>
      </c>
      <c r="G100" s="116" t="s">
        <v>229</v>
      </c>
      <c r="H100" s="4"/>
      <c r="I100" s="4"/>
      <c r="J100" s="4"/>
      <c r="K100" s="4"/>
      <c r="L100" s="4"/>
      <c r="M100" s="4"/>
      <c r="N100" s="4"/>
      <c r="O100" s="4"/>
    </row>
    <row r="101" spans="1:15" ht="14.25" x14ac:dyDescent="0.2">
      <c r="A101" s="96">
        <v>98</v>
      </c>
      <c r="B101" s="113" t="s">
        <v>230</v>
      </c>
      <c r="C101" s="61" t="s">
        <v>231</v>
      </c>
      <c r="D101" s="114" t="s">
        <v>232</v>
      </c>
      <c r="E101" s="106">
        <f t="shared" si="1"/>
        <v>0.60000000000002274</v>
      </c>
      <c r="F101" s="107">
        <v>279.10000000000002</v>
      </c>
      <c r="G101" s="115" t="s">
        <v>233</v>
      </c>
      <c r="H101" s="4"/>
      <c r="I101" s="4"/>
      <c r="J101" s="4"/>
      <c r="K101" s="4"/>
      <c r="L101" s="4"/>
      <c r="M101" s="4"/>
      <c r="N101" s="4"/>
      <c r="O101" s="4"/>
    </row>
    <row r="102" spans="1:15" ht="14.25" x14ac:dyDescent="0.2">
      <c r="A102" s="96">
        <v>99</v>
      </c>
      <c r="B102" s="113" t="s">
        <v>234</v>
      </c>
      <c r="C102" s="61" t="s">
        <v>235</v>
      </c>
      <c r="D102" s="114" t="s">
        <v>236</v>
      </c>
      <c r="E102" s="106">
        <f t="shared" si="1"/>
        <v>0.29999999999995453</v>
      </c>
      <c r="F102" s="107">
        <v>279.39999999999998</v>
      </c>
      <c r="G102" s="118" t="s">
        <v>237</v>
      </c>
      <c r="H102" s="4"/>
      <c r="I102" s="4"/>
      <c r="J102" s="4"/>
      <c r="K102" s="4"/>
      <c r="L102" s="4"/>
      <c r="M102" s="4"/>
      <c r="N102" s="4"/>
      <c r="O102" s="4"/>
    </row>
    <row r="103" spans="1:15" ht="14.25" x14ac:dyDescent="0.2">
      <c r="A103" s="96">
        <v>100</v>
      </c>
      <c r="B103" s="113" t="s">
        <v>238</v>
      </c>
      <c r="C103" s="61" t="s">
        <v>239</v>
      </c>
      <c r="D103" s="114" t="s">
        <v>240</v>
      </c>
      <c r="E103" s="106">
        <f t="shared" si="1"/>
        <v>0.30000000000001137</v>
      </c>
      <c r="F103" s="107">
        <v>279.7</v>
      </c>
      <c r="G103" s="115"/>
      <c r="H103" s="4"/>
      <c r="I103" s="4"/>
      <c r="J103" s="4"/>
      <c r="K103" s="4"/>
      <c r="L103" s="4"/>
      <c r="M103" s="4"/>
      <c r="N103" s="4"/>
      <c r="O103" s="4"/>
    </row>
    <row r="104" spans="1:15" ht="14.25" x14ac:dyDescent="0.2">
      <c r="A104" s="96">
        <v>101</v>
      </c>
      <c r="B104" s="113" t="s">
        <v>241</v>
      </c>
      <c r="C104" s="61" t="s">
        <v>242</v>
      </c>
      <c r="D104" s="114" t="s">
        <v>243</v>
      </c>
      <c r="E104" s="106">
        <f t="shared" si="1"/>
        <v>0.19999999999998863</v>
      </c>
      <c r="F104" s="107">
        <v>279.89999999999998</v>
      </c>
      <c r="G104" s="115" t="s">
        <v>244</v>
      </c>
      <c r="H104" s="4"/>
      <c r="I104" s="4"/>
      <c r="J104" s="4"/>
      <c r="K104" s="4"/>
      <c r="L104" s="4"/>
      <c r="M104" s="4"/>
      <c r="N104" s="4"/>
      <c r="O104" s="4"/>
    </row>
    <row r="105" spans="1:15" ht="14.25" x14ac:dyDescent="0.2">
      <c r="A105" s="96">
        <v>102</v>
      </c>
      <c r="B105" s="113" t="s">
        <v>245</v>
      </c>
      <c r="C105" s="61" t="s">
        <v>246</v>
      </c>
      <c r="D105" s="114" t="s">
        <v>247</v>
      </c>
      <c r="E105" s="106">
        <f t="shared" si="1"/>
        <v>4.1000000000000227</v>
      </c>
      <c r="F105" s="107">
        <v>284</v>
      </c>
      <c r="G105" s="115" t="s">
        <v>248</v>
      </c>
      <c r="H105" s="4"/>
      <c r="I105" s="4"/>
      <c r="J105" s="4"/>
      <c r="K105" s="4"/>
      <c r="L105" s="4"/>
      <c r="M105" s="4"/>
      <c r="N105" s="4"/>
      <c r="O105" s="4"/>
    </row>
    <row r="106" spans="1:15" ht="14.25" x14ac:dyDescent="0.2">
      <c r="A106" s="96">
        <v>103</v>
      </c>
      <c r="B106" s="113" t="s">
        <v>249</v>
      </c>
      <c r="C106" s="61" t="s">
        <v>250</v>
      </c>
      <c r="D106" s="114" t="s">
        <v>251</v>
      </c>
      <c r="E106" s="106">
        <f t="shared" si="1"/>
        <v>2</v>
      </c>
      <c r="F106" s="107">
        <v>286</v>
      </c>
      <c r="G106" s="115" t="s">
        <v>252</v>
      </c>
      <c r="H106" s="4"/>
      <c r="I106" s="4"/>
      <c r="J106" s="4"/>
      <c r="K106" s="4"/>
      <c r="L106" s="4"/>
      <c r="M106" s="4"/>
      <c r="N106" s="4"/>
      <c r="O106" s="4"/>
    </row>
    <row r="107" spans="1:15" ht="14.25" x14ac:dyDescent="0.2">
      <c r="A107" s="96">
        <v>104</v>
      </c>
      <c r="B107" s="119" t="s">
        <v>253</v>
      </c>
      <c r="C107" s="61" t="s">
        <v>254</v>
      </c>
      <c r="D107" s="120" t="s">
        <v>255</v>
      </c>
      <c r="E107" s="106">
        <f t="shared" si="1"/>
        <v>0.80000000000001137</v>
      </c>
      <c r="F107" s="107">
        <v>286.8</v>
      </c>
      <c r="G107" s="115" t="s">
        <v>256</v>
      </c>
      <c r="H107" s="4"/>
      <c r="I107" s="4"/>
      <c r="J107" s="4"/>
      <c r="K107" s="4"/>
      <c r="L107" s="4"/>
      <c r="M107" s="4"/>
      <c r="N107" s="4"/>
      <c r="O107" s="4"/>
    </row>
    <row r="108" spans="1:15" ht="14.25" x14ac:dyDescent="0.2">
      <c r="A108" s="96">
        <v>105</v>
      </c>
      <c r="B108" s="119" t="s">
        <v>257</v>
      </c>
      <c r="C108" s="61" t="s">
        <v>258</v>
      </c>
      <c r="D108" s="120" t="s">
        <v>259</v>
      </c>
      <c r="E108" s="106">
        <f t="shared" si="1"/>
        <v>0.19999999999998863</v>
      </c>
      <c r="F108" s="107">
        <v>287</v>
      </c>
      <c r="G108" s="115" t="s">
        <v>260</v>
      </c>
      <c r="H108" s="4"/>
      <c r="I108" s="4"/>
      <c r="J108" s="4"/>
      <c r="K108" s="4"/>
      <c r="L108" s="4"/>
      <c r="M108" s="4"/>
      <c r="N108" s="4"/>
      <c r="O108" s="4"/>
    </row>
    <row r="109" spans="1:15" ht="14.25" x14ac:dyDescent="0.2">
      <c r="A109" s="96">
        <v>106</v>
      </c>
      <c r="B109" s="119" t="s">
        <v>261</v>
      </c>
      <c r="C109" s="61" t="s">
        <v>262</v>
      </c>
      <c r="D109" s="120" t="s">
        <v>263</v>
      </c>
      <c r="E109" s="106">
        <f t="shared" si="1"/>
        <v>0.10000000000002274</v>
      </c>
      <c r="F109" s="107">
        <v>287.10000000000002</v>
      </c>
      <c r="G109" s="115" t="s">
        <v>264</v>
      </c>
      <c r="H109" s="4"/>
      <c r="I109" s="4"/>
      <c r="J109" s="4"/>
      <c r="K109" s="4"/>
      <c r="L109" s="4"/>
      <c r="M109" s="4"/>
      <c r="N109" s="4"/>
      <c r="O109" s="4"/>
    </row>
    <row r="110" spans="1:15" ht="14.25" x14ac:dyDescent="0.2">
      <c r="A110" s="10">
        <v>107</v>
      </c>
      <c r="B110" s="91" t="s">
        <v>265</v>
      </c>
      <c r="C110" s="92" t="s">
        <v>266</v>
      </c>
      <c r="D110" s="93" t="s">
        <v>267</v>
      </c>
      <c r="E110" s="94">
        <f t="shared" si="1"/>
        <v>0.19999999999998863</v>
      </c>
      <c r="F110" s="95">
        <v>287.3</v>
      </c>
      <c r="G110" s="65" t="s">
        <v>268</v>
      </c>
      <c r="H110" s="4"/>
      <c r="I110" s="4"/>
      <c r="J110" s="4"/>
      <c r="K110" s="4"/>
      <c r="L110" s="4"/>
      <c r="M110" s="4"/>
      <c r="N110" s="4"/>
      <c r="O110" s="4"/>
    </row>
    <row r="111" spans="1:15" ht="14.25" x14ac:dyDescent="0.2">
      <c r="A111" s="10">
        <v>108</v>
      </c>
      <c r="B111" s="40" t="s">
        <v>269</v>
      </c>
      <c r="C111" s="61" t="s">
        <v>270</v>
      </c>
      <c r="D111" s="49" t="s">
        <v>271</v>
      </c>
      <c r="E111" s="11">
        <f t="shared" si="1"/>
        <v>2</v>
      </c>
      <c r="F111" s="69">
        <v>289.3</v>
      </c>
      <c r="G111" s="16"/>
      <c r="H111" s="4"/>
      <c r="I111" s="4"/>
      <c r="J111" s="4"/>
      <c r="K111" s="4"/>
      <c r="L111" s="4"/>
      <c r="M111" s="4"/>
      <c r="N111" s="4"/>
      <c r="O111" s="4"/>
    </row>
    <row r="112" spans="1:15" ht="14.25" x14ac:dyDescent="0.2">
      <c r="A112" s="10">
        <v>109</v>
      </c>
      <c r="B112" s="40" t="s">
        <v>272</v>
      </c>
      <c r="C112" s="61" t="s">
        <v>273</v>
      </c>
      <c r="D112" s="49" t="s">
        <v>274</v>
      </c>
      <c r="E112" s="11">
        <f t="shared" si="1"/>
        <v>0.59999999999996589</v>
      </c>
      <c r="F112" s="69">
        <v>289.89999999999998</v>
      </c>
      <c r="G112" s="16" t="s">
        <v>275</v>
      </c>
      <c r="H112" s="4"/>
      <c r="I112" s="4"/>
      <c r="J112" s="4"/>
      <c r="K112" s="4"/>
      <c r="L112" s="4"/>
      <c r="M112" s="4"/>
      <c r="N112" s="4"/>
      <c r="O112" s="4"/>
    </row>
    <row r="113" spans="1:254" ht="14.25" x14ac:dyDescent="0.2">
      <c r="A113" s="121">
        <v>110</v>
      </c>
      <c r="B113" s="122" t="s">
        <v>276</v>
      </c>
      <c r="C113" s="123" t="s">
        <v>277</v>
      </c>
      <c r="D113" s="124" t="s">
        <v>278</v>
      </c>
      <c r="E113" s="101">
        <f t="shared" si="1"/>
        <v>1.8000000000000114</v>
      </c>
      <c r="F113" s="102">
        <v>291.7</v>
      </c>
      <c r="G113" s="125" t="s">
        <v>279</v>
      </c>
      <c r="H113" s="4"/>
      <c r="I113" s="4"/>
      <c r="J113" s="4"/>
      <c r="K113" s="4"/>
      <c r="L113" s="4"/>
      <c r="M113" s="4"/>
      <c r="N113" s="4"/>
      <c r="O113" s="4"/>
    </row>
    <row r="114" spans="1:254" ht="14.25" x14ac:dyDescent="0.2">
      <c r="A114" s="126">
        <v>111</v>
      </c>
      <c r="B114" s="119" t="s">
        <v>280</v>
      </c>
      <c r="C114" s="61" t="s">
        <v>281</v>
      </c>
      <c r="D114" s="120" t="s">
        <v>282</v>
      </c>
      <c r="E114" s="106">
        <f t="shared" si="1"/>
        <v>1.4000000000000341</v>
      </c>
      <c r="F114" s="107">
        <v>293.10000000000002</v>
      </c>
      <c r="G114" s="115" t="s">
        <v>283</v>
      </c>
      <c r="H114" s="4"/>
      <c r="I114" s="4"/>
      <c r="J114" s="4"/>
      <c r="K114" s="4"/>
      <c r="L114" s="4"/>
      <c r="M114" s="4"/>
      <c r="N114" s="4"/>
      <c r="O114" s="4"/>
    </row>
    <row r="115" spans="1:254" ht="14.25" x14ac:dyDescent="0.2">
      <c r="A115" s="126">
        <v>112</v>
      </c>
      <c r="B115" s="119" t="s">
        <v>284</v>
      </c>
      <c r="C115" s="61" t="s">
        <v>285</v>
      </c>
      <c r="D115" s="120" t="s">
        <v>286</v>
      </c>
      <c r="E115" s="106">
        <f t="shared" si="1"/>
        <v>1.5999999999999659</v>
      </c>
      <c r="F115" s="107">
        <v>294.7</v>
      </c>
      <c r="G115" s="118" t="s">
        <v>287</v>
      </c>
      <c r="H115" s="4"/>
      <c r="I115" s="4"/>
      <c r="J115" s="4"/>
      <c r="K115" s="4"/>
      <c r="L115" s="4"/>
      <c r="M115" s="4"/>
      <c r="N115" s="4"/>
      <c r="O115" s="4"/>
    </row>
    <row r="116" spans="1:254" ht="14.25" x14ac:dyDescent="0.2">
      <c r="A116" s="126">
        <v>113</v>
      </c>
      <c r="B116" s="119" t="s">
        <v>288</v>
      </c>
      <c r="C116" s="61" t="s">
        <v>289</v>
      </c>
      <c r="D116" s="120" t="s">
        <v>290</v>
      </c>
      <c r="E116" s="106">
        <f>F116-F115</f>
        <v>0.5</v>
      </c>
      <c r="F116" s="107">
        <v>295.2</v>
      </c>
      <c r="G116" s="118" t="s">
        <v>291</v>
      </c>
      <c r="H116" s="4"/>
      <c r="I116" s="4"/>
      <c r="J116" s="4"/>
      <c r="K116" s="4"/>
      <c r="L116" s="4"/>
      <c r="M116" s="4"/>
      <c r="N116" s="4"/>
      <c r="O116" s="4"/>
    </row>
    <row r="117" spans="1:254" ht="14.25" x14ac:dyDescent="0.2">
      <c r="A117" s="126">
        <v>114</v>
      </c>
      <c r="B117" s="119" t="s">
        <v>292</v>
      </c>
      <c r="C117" s="61" t="s">
        <v>293</v>
      </c>
      <c r="D117" s="120" t="s">
        <v>294</v>
      </c>
      <c r="E117" s="106">
        <f t="shared" si="1"/>
        <v>1.1999999999999886</v>
      </c>
      <c r="F117" s="107">
        <v>296.39999999999998</v>
      </c>
      <c r="G117" s="127" t="s">
        <v>295</v>
      </c>
      <c r="H117" s="4"/>
      <c r="I117" s="4"/>
      <c r="J117" s="4"/>
      <c r="K117" s="4"/>
      <c r="L117" s="4"/>
      <c r="M117" s="4"/>
      <c r="N117" s="4"/>
      <c r="O117" s="4"/>
    </row>
    <row r="118" spans="1:254" ht="14.25" x14ac:dyDescent="0.2">
      <c r="A118" s="126">
        <v>115</v>
      </c>
      <c r="B118" s="119" t="s">
        <v>296</v>
      </c>
      <c r="C118" s="61" t="s">
        <v>297</v>
      </c>
      <c r="D118" s="120" t="s">
        <v>298</v>
      </c>
      <c r="E118" s="106">
        <f t="shared" si="1"/>
        <v>0.70000000000004547</v>
      </c>
      <c r="F118" s="107">
        <v>297.10000000000002</v>
      </c>
      <c r="G118" s="118" t="s">
        <v>299</v>
      </c>
      <c r="H118" s="4"/>
      <c r="I118" s="4"/>
      <c r="J118" s="4"/>
      <c r="K118" s="4"/>
      <c r="L118" s="4"/>
      <c r="M118" s="4"/>
      <c r="N118" s="4"/>
      <c r="O118" s="4"/>
    </row>
    <row r="119" spans="1:254" ht="14.25" x14ac:dyDescent="0.2">
      <c r="A119" s="126">
        <v>116</v>
      </c>
      <c r="B119" s="119" t="s">
        <v>300</v>
      </c>
      <c r="C119" s="61" t="s">
        <v>301</v>
      </c>
      <c r="D119" s="120" t="s">
        <v>302</v>
      </c>
      <c r="E119" s="106">
        <f t="shared" si="1"/>
        <v>0.29999999999995453</v>
      </c>
      <c r="F119" s="107">
        <v>297.39999999999998</v>
      </c>
      <c r="G119" s="115" t="s">
        <v>303</v>
      </c>
      <c r="H119" s="4"/>
      <c r="I119" s="4"/>
      <c r="J119" s="4"/>
      <c r="K119" s="4"/>
      <c r="L119" s="4"/>
      <c r="M119" s="4"/>
      <c r="N119" s="4"/>
      <c r="O119" s="4"/>
    </row>
    <row r="120" spans="1:254" ht="14.25" x14ac:dyDescent="0.2">
      <c r="A120" s="126">
        <v>117</v>
      </c>
      <c r="B120" s="119" t="s">
        <v>304</v>
      </c>
      <c r="C120" s="61" t="s">
        <v>305</v>
      </c>
      <c r="D120" s="120" t="s">
        <v>306</v>
      </c>
      <c r="E120" s="106">
        <f t="shared" si="1"/>
        <v>0.10000000000002274</v>
      </c>
      <c r="F120" s="107">
        <v>297.5</v>
      </c>
      <c r="G120" s="115"/>
      <c r="H120" s="4"/>
      <c r="I120" s="4"/>
      <c r="J120" s="4"/>
      <c r="K120" s="4"/>
      <c r="L120" s="4"/>
      <c r="M120" s="4"/>
      <c r="N120" s="4"/>
      <c r="O120" s="4"/>
    </row>
    <row r="121" spans="1:254" ht="24" x14ac:dyDescent="0.2">
      <c r="A121" s="126">
        <v>118</v>
      </c>
      <c r="B121" s="128" t="s">
        <v>307</v>
      </c>
      <c r="C121" s="63" t="s">
        <v>308</v>
      </c>
      <c r="D121" s="129" t="s">
        <v>309</v>
      </c>
      <c r="E121" s="106">
        <f t="shared" si="1"/>
        <v>4.1999999999999886</v>
      </c>
      <c r="F121" s="107">
        <v>301.7</v>
      </c>
      <c r="G121" s="130" t="s">
        <v>326</v>
      </c>
      <c r="H121" s="17"/>
      <c r="I121" s="17"/>
      <c r="J121" s="17"/>
      <c r="K121" s="17"/>
      <c r="L121" s="17"/>
      <c r="M121" s="17"/>
      <c r="N121" s="17"/>
      <c r="O121" s="17"/>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row>
    <row r="122" spans="1:254" ht="14.25" x14ac:dyDescent="0.2">
      <c r="A122" s="126">
        <v>119</v>
      </c>
      <c r="B122" s="128" t="s">
        <v>310</v>
      </c>
      <c r="C122" s="63" t="s">
        <v>311</v>
      </c>
      <c r="D122" s="131" t="s">
        <v>312</v>
      </c>
      <c r="E122" s="106">
        <f t="shared" si="1"/>
        <v>1.1000000000000227</v>
      </c>
      <c r="F122" s="107">
        <v>302.8</v>
      </c>
      <c r="G122" s="132"/>
      <c r="H122" s="17"/>
      <c r="I122" s="17"/>
      <c r="J122" s="17"/>
      <c r="K122" s="17"/>
      <c r="L122" s="17"/>
      <c r="M122" s="17"/>
      <c r="N122" s="17"/>
      <c r="O122" s="17"/>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row>
    <row r="123" spans="1:254" ht="36" x14ac:dyDescent="0.2">
      <c r="A123" s="133">
        <v>120</v>
      </c>
      <c r="B123" s="134" t="s">
        <v>313</v>
      </c>
      <c r="C123" s="60" t="s">
        <v>314</v>
      </c>
      <c r="D123" s="109" t="s">
        <v>315</v>
      </c>
      <c r="E123" s="110">
        <f t="shared" si="1"/>
        <v>0.19999999999998863</v>
      </c>
      <c r="F123" s="111">
        <v>303</v>
      </c>
      <c r="G123" s="135" t="s">
        <v>415</v>
      </c>
      <c r="H123" s="4"/>
      <c r="I123" s="4"/>
      <c r="J123" s="4"/>
      <c r="K123" s="4"/>
      <c r="L123" s="4"/>
      <c r="M123" s="4"/>
      <c r="N123" s="4"/>
      <c r="O123" s="4"/>
    </row>
    <row r="124" spans="1:254" ht="14.25" x14ac:dyDescent="0.2">
      <c r="A124" s="71" t="s">
        <v>395</v>
      </c>
      <c r="B124" s="3"/>
      <c r="C124" s="19"/>
      <c r="D124" s="20"/>
      <c r="E124" s="5"/>
      <c r="F124" s="77"/>
      <c r="G124" s="21"/>
      <c r="H124" s="4"/>
      <c r="I124" s="4"/>
      <c r="J124" s="4"/>
      <c r="K124" s="4"/>
      <c r="L124" s="4"/>
      <c r="M124" s="4"/>
      <c r="N124" s="4"/>
      <c r="O124" s="4"/>
    </row>
    <row r="125" spans="1:254" ht="14.25" x14ac:dyDescent="0.2">
      <c r="A125" s="22"/>
      <c r="B125" s="23" t="s">
        <v>316</v>
      </c>
      <c r="C125" s="19"/>
      <c r="D125" s="20"/>
      <c r="E125" s="5"/>
      <c r="F125" s="77"/>
      <c r="G125" s="21"/>
      <c r="H125" s="4"/>
      <c r="I125" s="4"/>
      <c r="J125" s="4"/>
      <c r="K125" s="4"/>
      <c r="L125" s="4"/>
      <c r="M125" s="4"/>
      <c r="N125" s="4"/>
      <c r="O125" s="4"/>
    </row>
    <row r="126" spans="1:254" ht="14.25" x14ac:dyDescent="0.2">
      <c r="A126" s="22"/>
      <c r="B126" s="23" t="s">
        <v>317</v>
      </c>
      <c r="C126" s="19"/>
      <c r="D126" s="20"/>
      <c r="E126" s="5"/>
      <c r="F126" s="77"/>
      <c r="G126" s="21"/>
      <c r="H126" s="4"/>
      <c r="I126" s="4"/>
      <c r="J126" s="4"/>
      <c r="K126" s="4"/>
      <c r="L126" s="4"/>
      <c r="M126" s="4"/>
      <c r="N126" s="4"/>
      <c r="O126" s="4"/>
    </row>
    <row r="127" spans="1:254" ht="14.25" x14ac:dyDescent="0.2">
      <c r="A127" s="22"/>
      <c r="B127" s="24" t="s">
        <v>318</v>
      </c>
      <c r="C127" s="19"/>
      <c r="D127" s="20"/>
      <c r="E127" s="5"/>
      <c r="F127" s="77"/>
      <c r="G127" s="21"/>
      <c r="H127" s="4"/>
      <c r="I127" s="4"/>
      <c r="J127" s="4"/>
      <c r="K127" s="4"/>
      <c r="L127" s="4"/>
      <c r="M127" s="4"/>
      <c r="N127" s="4"/>
      <c r="O127" s="4"/>
    </row>
    <row r="128" spans="1:254" ht="14.25" x14ac:dyDescent="0.2">
      <c r="A128" s="22"/>
      <c r="B128" s="24"/>
      <c r="C128" s="19"/>
      <c r="D128" s="20"/>
      <c r="E128" s="5"/>
      <c r="F128" s="77"/>
      <c r="G128" s="21"/>
      <c r="H128" s="4"/>
      <c r="I128" s="4"/>
      <c r="J128" s="4"/>
      <c r="K128" s="4"/>
      <c r="L128" s="4"/>
      <c r="M128" s="4"/>
      <c r="N128" s="4"/>
      <c r="O128" s="4"/>
    </row>
    <row r="129" spans="1:254" ht="14.25" x14ac:dyDescent="0.2">
      <c r="A129" s="4" t="s">
        <v>319</v>
      </c>
      <c r="B129" s="25" t="s">
        <v>320</v>
      </c>
      <c r="C129" s="4"/>
      <c r="D129" s="4"/>
      <c r="E129" s="26"/>
      <c r="F129" s="77"/>
      <c r="G129" s="4"/>
      <c r="H129" s="4"/>
      <c r="I129" s="4"/>
      <c r="J129" s="4"/>
      <c r="K129" s="4"/>
      <c r="L129" s="4"/>
      <c r="M129" s="4"/>
      <c r="N129" s="4"/>
      <c r="O129" s="4"/>
    </row>
    <row r="130" spans="1:254" ht="14.25" x14ac:dyDescent="0.2">
      <c r="A130" s="4"/>
      <c r="B130" s="25" t="s">
        <v>321</v>
      </c>
      <c r="C130" s="4"/>
      <c r="D130" s="4"/>
      <c r="E130" s="26"/>
      <c r="F130" s="62"/>
      <c r="G130" s="4"/>
      <c r="H130" s="4"/>
      <c r="I130" s="4"/>
      <c r="J130" s="4"/>
      <c r="K130" s="4"/>
      <c r="L130" s="4"/>
      <c r="M130" s="4"/>
      <c r="N130" s="4"/>
      <c r="O130" s="4"/>
    </row>
    <row r="131" spans="1:254" x14ac:dyDescent="0.2">
      <c r="A131" s="27"/>
      <c r="B131" s="28" t="s">
        <v>322</v>
      </c>
      <c r="C131" s="27"/>
      <c r="D131" s="27"/>
      <c r="E131" s="74"/>
      <c r="F131" s="75"/>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27"/>
      <c r="EQ131" s="27"/>
      <c r="ER131" s="27"/>
      <c r="ES131" s="27"/>
      <c r="ET131" s="27"/>
      <c r="EU131" s="27"/>
      <c r="EV131" s="27"/>
      <c r="EW131" s="27"/>
      <c r="EX131" s="27"/>
      <c r="EY131" s="27"/>
      <c r="EZ131" s="27"/>
      <c r="FA131" s="27"/>
      <c r="FB131" s="27"/>
      <c r="FC131" s="27"/>
      <c r="FD131" s="27"/>
      <c r="FE131" s="27"/>
      <c r="FF131" s="27"/>
      <c r="FG131" s="27"/>
      <c r="FH131" s="27"/>
      <c r="FI131" s="27"/>
      <c r="FJ131" s="27"/>
      <c r="FK131" s="27"/>
      <c r="FL131" s="27"/>
      <c r="FM131" s="27"/>
      <c r="FN131" s="27"/>
      <c r="FO131" s="27"/>
      <c r="FP131" s="27"/>
      <c r="FQ131" s="27"/>
      <c r="FR131" s="27"/>
      <c r="FS131" s="27"/>
      <c r="FT131" s="27"/>
      <c r="FU131" s="27"/>
      <c r="FV131" s="27"/>
      <c r="FW131" s="27"/>
      <c r="FX131" s="27"/>
      <c r="FY131" s="27"/>
      <c r="FZ131" s="27"/>
      <c r="GA131" s="27"/>
      <c r="GB131" s="27"/>
      <c r="GC131" s="27"/>
      <c r="GD131" s="27"/>
      <c r="GE131" s="27"/>
      <c r="GF131" s="27"/>
      <c r="GG131" s="27"/>
      <c r="GH131" s="27"/>
      <c r="GI131" s="27"/>
      <c r="GJ131" s="27"/>
      <c r="GK131" s="27"/>
      <c r="GL131" s="27"/>
      <c r="GM131" s="27"/>
      <c r="GN131" s="27"/>
      <c r="GO131" s="27"/>
      <c r="GP131" s="27"/>
      <c r="GQ131" s="27"/>
      <c r="GR131" s="27"/>
      <c r="GS131" s="27"/>
      <c r="GT131" s="27"/>
      <c r="GU131" s="27"/>
      <c r="GV131" s="27"/>
      <c r="GW131" s="27"/>
      <c r="GX131" s="27"/>
      <c r="GY131" s="27"/>
      <c r="GZ131" s="27"/>
      <c r="HA131" s="27"/>
      <c r="HB131" s="27"/>
      <c r="HC131" s="27"/>
      <c r="HD131" s="27"/>
      <c r="HE131" s="27"/>
      <c r="HF131" s="27"/>
      <c r="HG131" s="27"/>
      <c r="HH131" s="27"/>
      <c r="HI131" s="27"/>
      <c r="HJ131" s="27"/>
      <c r="HK131" s="27"/>
      <c r="HL131" s="27"/>
      <c r="HM131" s="27"/>
      <c r="HN131" s="27"/>
      <c r="HO131" s="27"/>
      <c r="HP131" s="27"/>
      <c r="HQ131" s="27"/>
      <c r="HR131" s="27"/>
      <c r="HS131" s="27"/>
      <c r="HT131" s="27"/>
      <c r="HU131" s="27"/>
      <c r="HV131" s="27"/>
      <c r="HW131" s="27"/>
      <c r="HX131" s="27"/>
      <c r="HY131" s="27"/>
      <c r="HZ131" s="27"/>
      <c r="IA131" s="27"/>
      <c r="IB131" s="27"/>
      <c r="IC131" s="27"/>
      <c r="ID131" s="27"/>
      <c r="IE131" s="27"/>
      <c r="IF131" s="27"/>
      <c r="IG131" s="27"/>
      <c r="IH131" s="27"/>
      <c r="II131" s="27"/>
      <c r="IJ131" s="27"/>
      <c r="IK131" s="27"/>
      <c r="IL131" s="27"/>
      <c r="IM131" s="27"/>
      <c r="IN131" s="27"/>
      <c r="IO131" s="27"/>
      <c r="IP131" s="27"/>
      <c r="IQ131" s="27"/>
      <c r="IR131" s="27"/>
      <c r="IS131" s="27"/>
      <c r="IT131" s="27"/>
    </row>
    <row r="132" spans="1:254" ht="14.25" x14ac:dyDescent="0.2">
      <c r="A132" s="17"/>
      <c r="B132" s="73" t="s">
        <v>421</v>
      </c>
      <c r="C132" s="17"/>
      <c r="D132" s="17"/>
      <c r="E132" s="76"/>
      <c r="F132" s="77"/>
      <c r="G132" s="17"/>
      <c r="H132" s="17"/>
      <c r="I132" s="17"/>
      <c r="J132" s="17"/>
      <c r="K132" s="17"/>
      <c r="L132" s="17"/>
      <c r="M132" s="17"/>
      <c r="N132" s="17"/>
      <c r="O132" s="17"/>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row>
    <row r="133" spans="1:254" ht="14.25" x14ac:dyDescent="0.2">
      <c r="A133" s="4"/>
      <c r="B133" s="25"/>
      <c r="C133" s="4"/>
      <c r="D133" s="4"/>
      <c r="E133" s="26"/>
      <c r="F133" s="62"/>
      <c r="G133" s="4"/>
      <c r="H133" s="4"/>
      <c r="I133" s="4"/>
      <c r="J133" s="4"/>
      <c r="K133" s="4"/>
      <c r="L133" s="4"/>
      <c r="M133" s="4"/>
      <c r="N133" s="4"/>
      <c r="O133" s="4"/>
    </row>
    <row r="134" spans="1:254" ht="14.25" x14ac:dyDescent="0.2">
      <c r="A134" s="4"/>
      <c r="B134" s="25" t="s">
        <v>323</v>
      </c>
      <c r="C134" s="4"/>
      <c r="D134" s="4"/>
      <c r="E134" s="26"/>
      <c r="F134" s="62"/>
      <c r="G134" s="4"/>
      <c r="H134" s="4"/>
      <c r="I134" s="4"/>
      <c r="J134" s="4"/>
      <c r="K134" s="4"/>
      <c r="L134" s="4"/>
      <c r="M134" s="4"/>
      <c r="N134" s="4"/>
      <c r="O134" s="4"/>
    </row>
    <row r="135" spans="1:254" ht="14.25" x14ac:dyDescent="0.2">
      <c r="A135" s="4"/>
      <c r="B135" s="25" t="s">
        <v>324</v>
      </c>
      <c r="C135" s="4"/>
      <c r="D135" s="4"/>
      <c r="E135" s="26"/>
      <c r="F135" s="62"/>
      <c r="G135" s="4"/>
      <c r="H135" s="4"/>
      <c r="I135" s="4"/>
      <c r="J135" s="4"/>
      <c r="K135" s="4"/>
      <c r="L135" s="4"/>
      <c r="M135" s="4"/>
      <c r="N135" s="4"/>
      <c r="O135" s="4"/>
    </row>
    <row r="136" spans="1:254" ht="14.25" x14ac:dyDescent="0.2">
      <c r="A136" s="4"/>
      <c r="B136" s="25" t="s">
        <v>325</v>
      </c>
      <c r="C136" s="4"/>
      <c r="D136" s="4"/>
      <c r="E136" s="26"/>
      <c r="F136" s="62"/>
      <c r="G136" s="4"/>
      <c r="H136" s="4"/>
      <c r="I136" s="4"/>
      <c r="J136" s="4"/>
      <c r="K136" s="4"/>
      <c r="L136" s="4"/>
      <c r="M136" s="4"/>
      <c r="N136" s="4"/>
      <c r="O136" s="4"/>
    </row>
    <row r="137" spans="1:254" ht="14.25" x14ac:dyDescent="0.2">
      <c r="A137" s="4"/>
      <c r="B137" s="4"/>
      <c r="C137" s="4"/>
      <c r="D137" s="4"/>
      <c r="E137" s="26"/>
      <c r="F137" s="62"/>
      <c r="G137" s="4"/>
      <c r="H137" s="4"/>
      <c r="I137" s="4"/>
      <c r="J137" s="4"/>
      <c r="K137" s="4"/>
      <c r="L137" s="4"/>
      <c r="M137" s="4"/>
      <c r="N137" s="4"/>
      <c r="O137" s="4"/>
    </row>
    <row r="138" spans="1:254" ht="14.25" x14ac:dyDescent="0.2">
      <c r="A138" s="4"/>
      <c r="B138" s="72" t="s">
        <v>417</v>
      </c>
      <c r="C138" s="4"/>
      <c r="D138" s="4"/>
      <c r="E138" s="26"/>
      <c r="F138" s="62"/>
      <c r="G138" s="4"/>
      <c r="H138" s="4"/>
      <c r="I138" s="4"/>
      <c r="J138" s="4"/>
      <c r="K138" s="4"/>
      <c r="L138" s="4"/>
      <c r="M138" s="4"/>
      <c r="N138" s="4"/>
      <c r="O138" s="4"/>
    </row>
    <row r="139" spans="1:254" ht="14.25" x14ac:dyDescent="0.2">
      <c r="A139" s="4"/>
      <c r="B139" s="72" t="s">
        <v>422</v>
      </c>
      <c r="C139" s="4"/>
      <c r="D139" s="4"/>
      <c r="E139" s="26"/>
      <c r="F139" s="62"/>
      <c r="G139" s="4"/>
      <c r="H139" s="4"/>
      <c r="I139" s="4"/>
      <c r="J139" s="4"/>
      <c r="K139" s="4"/>
      <c r="L139" s="4"/>
      <c r="M139" s="4"/>
      <c r="N139" s="4"/>
      <c r="O139" s="4"/>
    </row>
  </sheetData>
  <phoneticPr fontId="51"/>
  <pageMargins left="0.70866141732283472" right="0.70866141732283472" top="0.74803149606299213" bottom="0.74803149606299213" header="0.31496062992125984" footer="0.31496062992125984"/>
  <pageSetup paperSize="9" scale="65" fitToHeight="3"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B9" sqref="B9"/>
    </sheetView>
  </sheetViews>
  <sheetFormatPr defaultColWidth="17.28515625" defaultRowHeight="15.75" customHeight="1" x14ac:dyDescent="0.2"/>
  <cols>
    <col min="1" max="1" width="14.85546875" customWidth="1"/>
    <col min="2" max="2" width="19.5703125" customWidth="1"/>
    <col min="3" max="3" width="18.7109375" customWidth="1"/>
    <col min="4" max="4" width="7.85546875" customWidth="1"/>
    <col min="5" max="5" width="25.5703125" customWidth="1"/>
    <col min="6" max="15" width="14.85546875" customWidth="1"/>
  </cols>
  <sheetData>
    <row r="1" spans="1:15" ht="13.5" customHeight="1" x14ac:dyDescent="0.2">
      <c r="A1" s="4" t="s">
        <v>418</v>
      </c>
      <c r="B1" s="90" t="s">
        <v>424</v>
      </c>
      <c r="C1" s="4"/>
      <c r="D1" s="4"/>
      <c r="E1" s="4"/>
      <c r="F1" s="4"/>
      <c r="G1" s="4"/>
      <c r="H1" s="4"/>
      <c r="I1" s="4"/>
      <c r="J1" s="4"/>
      <c r="K1" s="4"/>
      <c r="L1" s="4"/>
      <c r="M1" s="4"/>
      <c r="N1" s="4"/>
      <c r="O1" s="4"/>
    </row>
    <row r="2" spans="1:15" ht="15.75" customHeight="1" x14ac:dyDescent="0.2">
      <c r="A2" t="s">
        <v>425</v>
      </c>
      <c r="B2" t="s">
        <v>426</v>
      </c>
    </row>
  </sheetData>
  <phoneticPr fontId="5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BRM1018_Ver1_0</vt:lpstr>
      <vt:lpstr>change_history</vt:lpstr>
      <vt:lpstr>BRM1018_Ver1_0!Print_Area</vt:lpstr>
      <vt:lpstr>BRM1018_Ver1_0!Print_Titles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TZR</dc:creator>
  <cp:lastModifiedBy>TZR</cp:lastModifiedBy>
  <cp:lastPrinted>2014-10-05T08:25:20Z</cp:lastPrinted>
  <dcterms:created xsi:type="dcterms:W3CDTF">2014-03-23T11:27:51Z</dcterms:created>
  <dcterms:modified xsi:type="dcterms:W3CDTF">2014-10-05T08:25:38Z</dcterms:modified>
</cp:coreProperties>
</file>