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8" yWindow="45064" windowWidth="24240" windowHeight="13008" activeTab="0"/>
  </bookViews>
  <sheets>
    <sheet name="BRM1002_Ver1_0" sheetId="1" r:id="rId1"/>
    <sheet name="改版履歴" sheetId="2" r:id="rId2"/>
    <sheet name="change_history" sheetId="3" state="hidden" r:id="rId3"/>
  </sheets>
  <definedNames>
    <definedName name="_xlnm.Print_Area" localSheetId="0">'BRM1002_Ver1_0'!$A$1:$G$127</definedName>
    <definedName name="_xlnm.Print_Titles" localSheetId="0">'BRM1002_Ver1_0'!$1:$3</definedName>
  </definedNames>
  <calcPr fullCalcOnLoad="1"/>
</workbook>
</file>

<file path=xl/sharedStrings.xml><?xml version="1.0" encoding="utf-8"?>
<sst xmlns="http://schemas.openxmlformats.org/spreadsheetml/2006/main" count="486" uniqueCount="252">
  <si>
    <t>S＝信号、「 」=信号名、十=十字路、T=T字路、Y=Y字路、├=├字路、┤=┤字路、ルートは次の通過点までの道路番号、区間は前の通過点からの距離</t>
  </si>
  <si>
    <t>通過点</t>
  </si>
  <si>
    <t>進路</t>
  </si>
  <si>
    <t>ルート</t>
  </si>
  <si>
    <t>区間</t>
  </si>
  <si>
    <t>合計</t>
  </si>
  <si>
    <t>情報・その他　[ ]行先道標</t>
  </si>
  <si>
    <t>スタート　二子玉川（兵庫島公園）</t>
  </si>
  <si>
    <t>公園内通路</t>
  </si>
  <si>
    <t>０６：００〜０６：３０</t>
  </si>
  <si>
    <t>十</t>
  </si>
  <si>
    <t>左折</t>
  </si>
  <si>
    <t>区道</t>
  </si>
  <si>
    <t>多摩川沿いの一般道、土手を越えてすぐ左折</t>
  </si>
  <si>
    <t>┳　Ｓ</t>
  </si>
  <si>
    <t>市道</t>
  </si>
  <si>
    <t>┳　止まれ</t>
  </si>
  <si>
    <t>和泉多摩川通り</t>
  </si>
  <si>
    <t>╋　「狛江高校」</t>
  </si>
  <si>
    <t>直進</t>
  </si>
  <si>
    <t>世田谷通りを超える、道なり直進</t>
  </si>
  <si>
    <t>╋　「田中橋」</t>
  </si>
  <si>
    <t>T114</t>
  </si>
  <si>
    <t>┣　Ｓ</t>
  </si>
  <si>
    <t>この先、新規開通道路（古い地図に無し）</t>
  </si>
  <si>
    <t>この先、既存道路</t>
  </si>
  <si>
    <t>変則╋　「調布南高校前」</t>
  </si>
  <si>
    <t>左折専用レーン</t>
  </si>
  <si>
    <t>┣　Ｓ　多摩川児童公園</t>
  </si>
  <si>
    <t>右側トイレあり</t>
  </si>
  <si>
    <t>╋　「多摩川原橋」</t>
  </si>
  <si>
    <t>鶴川街道を越える</t>
  </si>
  <si>
    <t>T9</t>
  </si>
  <si>
    <t>道なりに左へ</t>
  </si>
  <si>
    <t>╋　「水防・防災ステーション角」</t>
  </si>
  <si>
    <t>╋　「是政橋北」</t>
  </si>
  <si>
    <t>府中街道を越える</t>
  </si>
  <si>
    <t>ガード下くぐる</t>
  </si>
  <si>
    <t>┳　「郷土の森入口」</t>
  </si>
  <si>
    <t>╋　「関戸橋北」</t>
  </si>
  <si>
    <t>T18を超える</t>
  </si>
  <si>
    <t>┏　国立折り返し（多摩サイ）前</t>
  </si>
  <si>
    <t>この先［たまリバー50キロ］案内に沿って</t>
  </si>
  <si>
    <t>╋</t>
  </si>
  <si>
    <t>一通（自転車を除く）へ逆侵入、前方注意</t>
  </si>
  <si>
    <t>┣</t>
  </si>
  <si>
    <t>右折</t>
  </si>
  <si>
    <t>╋　「みのわ通り入口」</t>
  </si>
  <si>
    <t>T256</t>
  </si>
  <si>
    <t>T256を左折 日野橋まで注意！</t>
  </si>
  <si>
    <t>╋　「日野橋」</t>
  </si>
  <si>
    <t>変則5差路、左折レーンあり注意</t>
  </si>
  <si>
    <t>╋　「宮沢」</t>
  </si>
  <si>
    <t>T29</t>
  </si>
  <si>
    <t>宮沢〜堂方上、長いアンダーパス走行注意</t>
  </si>
  <si>
    <t>╋　「堂方上」</t>
  </si>
  <si>
    <t>R16</t>
  </si>
  <si>
    <t>東京環状R16・新奥多摩街道T29共用区間</t>
  </si>
  <si>
    <t>╋　「小荷田」</t>
  </si>
  <si>
    <t>新奥多摩街道</t>
  </si>
  <si>
    <t>Ｙ　「鍋ヶ谷戸」</t>
  </si>
  <si>
    <t>┫　Ｓ</t>
  </si>
  <si>
    <t>╋　「小作坂下」</t>
  </si>
  <si>
    <t>T249、市道、T181</t>
  </si>
  <si>
    <t>T181</t>
  </si>
  <si>
    <t>この先、往路と復路は違うルート</t>
  </si>
  <si>
    <t>┳　「藤橋久保」</t>
  </si>
  <si>
    <t>T63</t>
  </si>
  <si>
    <t>╋　「今井馬場崎」</t>
  </si>
  <si>
    <t>T44</t>
  </si>
  <si>
    <t>岩蔵街道</t>
  </si>
  <si>
    <t>左側</t>
  </si>
  <si>
    <t>０７：１９〜０９：１５</t>
  </si>
  <si>
    <t>Ｙ</t>
  </si>
  <si>
    <t>右折時一旦停止、対向車に注意</t>
  </si>
  <si>
    <t>┳　「岩蔵温泉」</t>
  </si>
  <si>
    <t>T28</t>
  </si>
  <si>
    <t>小曽木街道</t>
  </si>
  <si>
    <t>╋　「成木一丁目」</t>
  </si>
  <si>
    <t>K221</t>
  </si>
  <si>
    <t>┃　山王峠</t>
  </si>
  <si>
    <t>山王峠ピーク</t>
  </si>
  <si>
    <t>K70</t>
  </si>
  <si>
    <t>［上名栗］信号機あり</t>
  </si>
  <si>
    <t>╋　Ｓ</t>
  </si>
  <si>
    <t>K53</t>
  </si>
  <si>
    <t>［秩父］道なり、この先、山伏峠</t>
  </si>
  <si>
    <t>┃　山伏峠</t>
  </si>
  <si>
    <t>山伏峠ピーク</t>
  </si>
  <si>
    <t>下り基調、正丸峠へ上らないこと</t>
  </si>
  <si>
    <t>┳　「正丸トンネル」</t>
  </si>
  <si>
    <t>R299</t>
  </si>
  <si>
    <t>押しボタン信号、正丸トンネルの秩父側</t>
  </si>
  <si>
    <t>┃　道の駅・果樹公園芦ヶ久保</t>
  </si>
  <si>
    <t>追い抜き車に注意、トンネル有</t>
  </si>
  <si>
    <t>╋　「上野町」</t>
  </si>
  <si>
    <t>R140</t>
  </si>
  <si>
    <t>交差点手前「ひつじや」、この先補給可</t>
  </si>
  <si>
    <t>PC2　セブンイレブン秩父宮地店</t>
  </si>
  <si>
    <t>０８：３５〜１１：５２</t>
  </si>
  <si>
    <t>╋　「大野原」</t>
  </si>
  <si>
    <t>K82</t>
  </si>
  <si>
    <t>［定峰峠］</t>
  </si>
  <si>
    <t>┳　「高篠小前」</t>
  </si>
  <si>
    <t>K11</t>
  </si>
  <si>
    <t>［小川・定峰峠］</t>
  </si>
  <si>
    <t>┃</t>
  </si>
  <si>
    <t>このあたりから上り</t>
  </si>
  <si>
    <t>┣　定峰峠</t>
  </si>
  <si>
    <t>定峰峠ピーク、峠の茶屋、トイレあり</t>
  </si>
  <si>
    <t>┳　「落合橋」</t>
  </si>
  <si>
    <t>［川越・小川］</t>
  </si>
  <si>
    <t>村道</t>
  </si>
  <si>
    <t>［東秩父村役場庁舎］</t>
  </si>
  <si>
    <t>┳</t>
  </si>
  <si>
    <t>通過チェック　東秩父村和紙の里</t>
  </si>
  <si>
    <t>右側</t>
  </si>
  <si>
    <t>レシート必要：時刻不問(参考Close １３：４０）</t>
  </si>
  <si>
    <t>┣　「松郷峠入口」</t>
  </si>
  <si>
    <t>K273</t>
  </si>
  <si>
    <t>［ときがわ］ 右折注意、松郷峠へ</t>
  </si>
  <si>
    <t>┃　松郷峠</t>
  </si>
  <si>
    <t>松郷峠ピーク</t>
  </si>
  <si>
    <t>┳　「西平」</t>
  </si>
  <si>
    <t>K172</t>
  </si>
  <si>
    <t>╋　「田中」</t>
  </si>
  <si>
    <t>K30</t>
  </si>
  <si>
    <t>Ｙ　Ｓ</t>
  </si>
  <si>
    <t>［日高・毛呂山］道なりバイパス方面</t>
  </si>
  <si>
    <t>╋　「越生高校（北）」</t>
  </si>
  <si>
    <t>路肩、待避帯、大型キャッツアイ事故注意！</t>
  </si>
  <si>
    <t>この先、新規BP開通道路（古い地図に無し）</t>
  </si>
  <si>
    <t>埼玉医科大国際医療センター</t>
  </si>
  <si>
    <t>╋　「北平沢」</t>
  </si>
  <si>
    <t>南平沢まで自然渋滞、K74と合流</t>
  </si>
  <si>
    <t>╋　「南平沢」</t>
  </si>
  <si>
    <t>┣　「飯能日高消防署」</t>
  </si>
  <si>
    <t>┫　「中山」</t>
  </si>
  <si>
    <t>市道、R299</t>
  </si>
  <si>
    <t>╋　「東町」</t>
  </si>
  <si>
    <t>╋　「広小路」</t>
  </si>
  <si>
    <t>K218</t>
  </si>
  <si>
    <t>［瑞穂］</t>
  </si>
  <si>
    <t>╋　「稲荷分署入口」</t>
  </si>
  <si>
    <t>╋　「阿須」</t>
  </si>
  <si>
    <t>╋　「南峰」</t>
  </si>
  <si>
    <t>T179</t>
  </si>
  <si>
    <t>PC3　セブンイレブン青梅日立前店</t>
  </si>
  <si>
    <t>１０：４２〜１６：４０</t>
  </si>
  <si>
    <t>この先、往路と同じ</t>
  </si>
  <si>
    <t>奥多摩街道</t>
  </si>
  <si>
    <t>右折後すぐ左折(約30m）</t>
  </si>
  <si>
    <t>┫</t>
  </si>
  <si>
    <t>川沿いの一方通行（往路と異なる）</t>
  </si>
  <si>
    <t>┳　「鍋ヶ谷戸」</t>
  </si>
  <si>
    <t>堂方上〜宮沢、長いアンダーパス走行注意</t>
  </si>
  <si>
    <t>T153</t>
  </si>
  <si>
    <t>日野橋〜みのわ通り入口、走行注意</t>
  </si>
  <si>
    <t>一通（自転車を除く）へ逆進入・注意</t>
  </si>
  <si>
    <t>╋　止まれ</t>
  </si>
  <si>
    <t>┓　国立折り返し（多摩サイ）前</t>
  </si>
  <si>
    <t>道なりに左折（多摩サイには入らない）</t>
  </si>
  <si>
    <t>関戸橋手前自然渋滞・走行注意</t>
  </si>
  <si>
    <t>┣　「郷土の森入口」</t>
  </si>
  <si>
    <t>右折注意</t>
  </si>
  <si>
    <t>往路と異なる</t>
  </si>
  <si>
    <t>横断歩道のある交差点</t>
  </si>
  <si>
    <t>左折注意（左から来る車）</t>
  </si>
  <si>
    <t>府中街道を超える</t>
  </si>
  <si>
    <t>道なりに右折</t>
  </si>
  <si>
    <t>鶴川街道を超える</t>
  </si>
  <si>
    <t>二段階右折、信号待ち待機場所注意</t>
  </si>
  <si>
    <t>この先、新規開通道路（古い地図に無い道）</t>
  </si>
  <si>
    <t>二段階右折</t>
  </si>
  <si>
    <t>世田谷通りを超える</t>
  </si>
  <si>
    <t>┳　「東和泉三丁目」</t>
  </si>
  <si>
    <t>往路と異なる、右折後すぐ次のS左折（約50m）</t>
  </si>
  <si>
    <t>二子玉川緑地へ入る。
スタート地点まで同じ道を戻り、さらに兵庫島公園入口まで進む。</t>
  </si>
  <si>
    <t>兵庫島公園入口</t>
  </si>
  <si>
    <t>※PC1、PC2、PC3のコンビニでは、必ず買い物をしてレシートを貰ってください。また、通過チェックでもレシートは必要です。</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</si>
  <si>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</si>
  <si>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</si>
  <si>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</si>
  <si>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　</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</si>
  <si>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</si>
  <si>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</si>
  <si>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</si>
  <si>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※各PCのオープン・クローズ時刻は、6:00スタートを基準に書いています。</t>
  </si>
  <si>
    <t>　当日、スタート時刻及びウェーブスタートで各自のスタート見なし時間は変わりますので、ご注意下さい。</t>
  </si>
  <si>
    <t>Ver.1.2 改訂履歴（BRM413 Ver.1.1からの改訂・差分）</t>
  </si>
  <si>
    <t>(BRM413時に判明していた修正）</t>
  </si>
  <si>
    <t>No.6</t>
  </si>
  <si>
    <t>交差点計上修正</t>
  </si>
  <si>
    <t>「田中橋」┳</t>
  </si>
  <si>
    <t>→</t>
  </si>
  <si>
    <t>「田中橋」╋</t>
  </si>
  <si>
    <t>No.39</t>
  </si>
  <si>
    <t>交差点に信号追加</t>
  </si>
  <si>
    <t>┳S</t>
  </si>
  <si>
    <t>(BRM413後に実走で確認できた修正）</t>
  </si>
  <si>
    <t>No.32</t>
  </si>
  <si>
    <t>交差点名・誤字修正</t>
  </si>
  <si>
    <t>「今井馬場先」</t>
  </si>
  <si>
    <t>「今井馬場崎」</t>
  </si>
  <si>
    <t>No.57</t>
  </si>
  <si>
    <t>行先表示追記</t>
  </si>
  <si>
    <t>［ときがわ］</t>
  </si>
  <si>
    <t>No.61</t>
  </si>
  <si>
    <t>行先表示変更</t>
  </si>
  <si>
    <t>［鳩山・毛呂山］</t>
  </si>
  <si>
    <t>［日高・毛呂山］</t>
  </si>
  <si>
    <t>No.62</t>
  </si>
  <si>
    <t>その他追記</t>
  </si>
  <si>
    <t>キャッツアイ乗り上げ事故が多いので「事故」と追記</t>
  </si>
  <si>
    <t>No.67</t>
  </si>
  <si>
    <t>「埼玉西部消防署」</t>
  </si>
  <si>
    <t>「埼玉日高消防署」</t>
  </si>
  <si>
    <t>補足</t>
  </si>
  <si>
    <t>行き先表示は、比較的頻繁に変更されます。</t>
  </si>
  <si>
    <t>埼玉日高消防署は、その前が埼玉西部消防署、さらに前は飯能消防署など</t>
  </si>
  <si>
    <t>目印となっている建物の名称自体が変更されたりしています。</t>
  </si>
  <si>
    <t>Googleストリートビューは、最新の情報ではありません。</t>
  </si>
  <si>
    <t>ストリートビューで確認すると古い行き先表示や看板が出ていることがあります。</t>
  </si>
  <si>
    <t>また、紙の地図はさらに古い情報であることが多く注意が必要です。</t>
  </si>
  <si>
    <t>Ver.1.3 改定履歴（Ver.1.2からの改定・差分）</t>
  </si>
  <si>
    <t>コースの変更はありません。</t>
  </si>
  <si>
    <t>ゴール受付場所の変更にともない、キューシートの最後を削除</t>
  </si>
  <si>
    <t>また、説明事項を修正</t>
  </si>
  <si>
    <t>Ver.1.4 改訂履歴</t>
  </si>
  <si>
    <t>変更箇所の青色文字表記を解除</t>
  </si>
  <si>
    <t>注意事項「地図にない道」除去</t>
  </si>
  <si>
    <t>No.106～108</t>
  </si>
  <si>
    <t>ゴール変更に伴いコース変更</t>
  </si>
  <si>
    <t>注意事項欄もゴール・受付方法変更に合わせて改訂。</t>
  </si>
  <si>
    <r>
      <t xml:space="preserve">Ver.1.5 </t>
    </r>
    <r>
      <rPr>
        <sz val="11"/>
        <rFont val="ＭＳ Ｐゴシック"/>
        <family val="3"/>
      </rPr>
      <t>改訂履歴</t>
    </r>
  </si>
  <si>
    <t>交差点表示表記</t>
  </si>
  <si>
    <t>『埼玉日高消防署</t>
  </si>
  <si>
    <r>
      <t>「</t>
    </r>
    <r>
      <rPr>
        <sz val="10"/>
        <color indexed="10"/>
        <rFont val="ＭＳ Ｐゴシック"/>
        <family val="3"/>
      </rPr>
      <t>飯能</t>
    </r>
    <r>
      <rPr>
        <sz val="10"/>
        <rFont val="ＭＳ Ｐゴシック"/>
        <family val="3"/>
      </rPr>
      <t>日高消防署」</t>
    </r>
  </si>
  <si>
    <t>ゴール 癒しふれあい館</t>
  </si>
  <si>
    <t>１１：５３～１９：３０</t>
  </si>
  <si>
    <t>PC1　ファミリーマート海田岩蔵街道店</t>
  </si>
  <si>
    <t>2016年BRM403定峰200km キューシートVer.1.0として初版作成（オリジナルは2015年秋定峰200、距離のみ微修正）</t>
  </si>
  <si>
    <r>
      <t>Ver.1.0　2016.9.1</t>
    </r>
    <r>
      <rPr>
        <sz val="10"/>
        <rFont val="ＭＳ Ｐゴシック"/>
        <family val="3"/>
      </rPr>
      <t>6</t>
    </r>
  </si>
  <si>
    <r>
      <t>2016</t>
    </r>
    <r>
      <rPr>
        <b/>
        <sz val="10"/>
        <rFont val="ＭＳ Ｐゴシック"/>
        <family val="3"/>
      </rPr>
      <t>年 BRM1002</t>
    </r>
    <r>
      <rPr>
        <b/>
        <sz val="10"/>
        <rFont val="ＭＳ Ｐゴシック"/>
        <family val="3"/>
      </rPr>
      <t>たまがわ200km定峰</t>
    </r>
  </si>
  <si>
    <t>2016年BRM1002定峰200km キューシートVer.1.0として初版作成（2016BRM403からの変更なし）</t>
  </si>
  <si>
    <t>版</t>
  </si>
  <si>
    <t>更新日</t>
  </si>
  <si>
    <t>更新者</t>
  </si>
  <si>
    <t>内容</t>
  </si>
  <si>
    <t>Ver1.0</t>
  </si>
  <si>
    <t>内藤</t>
  </si>
  <si>
    <t>2016年BRM1002定峰200km キューシートVer.1.0として
初版作成（2016BRM403からの変更なし）
それ以前の変更は「change_history」シートに記載
（非表示）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</si>
</sst>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s>
  <fonts count="29">
    <font>
      <sz val="10"/>
      <name val="Arial"/>
      <family val="2"/>
    </font>
    <font>
      <sz val="11"/>
      <name val="ＭＳ Ｐゴシック"/>
      <family val="3"/>
    </font>
    <font>
      <sz val="11"/>
      <color indexed="48"/>
      <name val="ＭＳ Ｐゴシック"/>
      <family val="3"/>
    </font>
    <font>
      <sz val="11"/>
      <color indexed="10"/>
      <name val="ＭＳ Ｐゴシック"/>
      <family val="3"/>
    </font>
    <font>
      <sz val="10"/>
      <name val="ＭＳ Ｐゴシック"/>
      <family val="3"/>
    </font>
    <font>
      <sz val="10"/>
      <color indexed="10"/>
      <name val="ＭＳ Ｐゴシック"/>
      <family val="3"/>
    </font>
    <font>
      <b/>
      <sz val="10"/>
      <name val="ＭＳ Ｐゴシック"/>
      <family val="3"/>
    </font>
    <font>
      <b/>
      <sz val="8"/>
      <name val="ＭＳ Ｐゴシック"/>
      <family val="3"/>
    </font>
    <font>
      <sz val="11"/>
      <color indexed="8"/>
      <name val="ＭＳ Ｐゴシック"/>
      <family val="3"/>
    </font>
    <font>
      <b/>
      <sz val="11"/>
      <color indexed="9"/>
      <name val="ＭＳ Ｐゴシック"/>
      <family val="3"/>
    </font>
    <font>
      <sz val="12"/>
      <color indexed="9"/>
      <name val="ＭＳ Ｐゴシック"/>
      <family val="3"/>
    </font>
    <font>
      <b/>
      <sz val="13"/>
      <color indexed="54"/>
      <name val="ＭＳ Ｐゴシック"/>
      <family val="3"/>
    </font>
    <font>
      <b/>
      <sz val="11"/>
      <color indexed="54"/>
      <name val="ＭＳ Ｐゴシック"/>
      <family val="3"/>
    </font>
    <font>
      <sz val="11"/>
      <color indexed="9"/>
      <name val="ＭＳ Ｐゴシック"/>
      <family val="3"/>
    </font>
    <font>
      <sz val="11"/>
      <color indexed="20"/>
      <name val="ＭＳ Ｐゴシック"/>
      <family val="3"/>
    </font>
    <font>
      <sz val="12"/>
      <color indexed="60"/>
      <name val="ＭＳ Ｐゴシック"/>
      <family val="3"/>
    </font>
    <font>
      <b/>
      <sz val="11"/>
      <color indexed="8"/>
      <name val="ＭＳ Ｐゴシック"/>
      <family val="3"/>
    </font>
    <font>
      <sz val="12"/>
      <color indexed="8"/>
      <name val="ＭＳ Ｐゴシック"/>
      <family val="3"/>
    </font>
    <font>
      <i/>
      <sz val="11"/>
      <color indexed="23"/>
      <name val="ＭＳ Ｐゴシック"/>
      <family val="3"/>
    </font>
    <font>
      <b/>
      <sz val="11"/>
      <color indexed="52"/>
      <name val="ＭＳ Ｐゴシック"/>
      <family val="3"/>
    </font>
    <font>
      <sz val="11"/>
      <color indexed="17"/>
      <name val="ＭＳ Ｐゴシック"/>
      <family val="3"/>
    </font>
    <font>
      <b/>
      <sz val="11"/>
      <color indexed="63"/>
      <name val="ＭＳ Ｐゴシック"/>
      <family val="3"/>
    </font>
    <font>
      <sz val="11"/>
      <color indexed="62"/>
      <name val="ＭＳ Ｐゴシック"/>
      <family val="3"/>
    </font>
    <font>
      <sz val="11"/>
      <color indexed="52"/>
      <name val="ＭＳ Ｐゴシック"/>
      <family val="3"/>
    </font>
    <font>
      <sz val="18"/>
      <color indexed="54"/>
      <name val="ＭＳ Ｐゴシック"/>
      <family val="3"/>
    </font>
    <font>
      <b/>
      <sz val="15"/>
      <color indexed="54"/>
      <name val="ＭＳ Ｐゴシック"/>
      <family val="3"/>
    </font>
    <font>
      <sz val="11"/>
      <color indexed="60"/>
      <name val="ＭＳ Ｐゴシック"/>
      <family val="3"/>
    </font>
    <font>
      <sz val="6"/>
      <name val="Arial"/>
      <family val="2"/>
    </font>
    <font>
      <sz val="6"/>
      <name val="ＭＳ Ｐゴシック"/>
      <family val="3"/>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0" fillId="12"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3" borderId="0" applyNumberFormat="0" applyBorder="0" applyAlignment="0" applyProtection="0"/>
    <xf numFmtId="0" fontId="24" fillId="0" borderId="0" applyNumberFormat="0" applyFill="0" applyBorder="0" applyAlignment="0" applyProtection="0"/>
    <xf numFmtId="0" fontId="9" fillId="15" borderId="1" applyNumberFormat="0" applyAlignment="0" applyProtection="0"/>
    <xf numFmtId="0" fontId="26"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23" fillId="0" borderId="3" applyNumberFormat="0" applyFill="0" applyAlignment="0" applyProtection="0"/>
    <xf numFmtId="0" fontId="14" fillId="18" borderId="0" applyNumberFormat="0" applyBorder="0" applyAlignment="0" applyProtection="0"/>
    <xf numFmtId="0" fontId="19" fillId="9"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6" fillId="0" borderId="8" applyNumberFormat="0" applyFill="0" applyAlignment="0" applyProtection="0"/>
    <xf numFmtId="0" fontId="21" fillId="9"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3" borderId="4" applyNumberFormat="0" applyAlignment="0" applyProtection="0"/>
    <xf numFmtId="0" fontId="1" fillId="0" borderId="0">
      <alignment/>
      <protection/>
    </xf>
    <xf numFmtId="0" fontId="15" fillId="10" borderId="0" applyNumberFormat="0" applyBorder="0" applyAlignment="0" applyProtection="0"/>
    <xf numFmtId="0" fontId="20" fillId="7" borderId="0" applyNumberFormat="0" applyBorder="0" applyAlignment="0" applyProtection="0"/>
  </cellStyleXfs>
  <cellXfs count="76">
    <xf numFmtId="0" fontId="0" fillId="0" borderId="0" xfId="0" applyAlignment="1">
      <alignment/>
    </xf>
    <xf numFmtId="0" fontId="1" fillId="9" borderId="0" xfId="0" applyFont="1" applyFill="1" applyBorder="1" applyAlignment="1">
      <alignment/>
    </xf>
    <xf numFmtId="0" fontId="1" fillId="0" borderId="0" xfId="0" applyFont="1" applyFill="1" applyBorder="1" applyAlignment="1">
      <alignment/>
    </xf>
    <xf numFmtId="14" fontId="1" fillId="9" borderId="0" xfId="0" applyNumberFormat="1" applyFont="1" applyFill="1" applyBorder="1" applyAlignment="1">
      <alignment/>
    </xf>
    <xf numFmtId="14" fontId="1" fillId="9" borderId="0" xfId="0" applyNumberFormat="1" applyFont="1" applyFill="1" applyBorder="1" applyAlignment="1">
      <alignment/>
    </xf>
    <xf numFmtId="0" fontId="2" fillId="9" borderId="0" xfId="0" applyFont="1" applyFill="1" applyBorder="1" applyAlignment="1">
      <alignment/>
    </xf>
    <xf numFmtId="0" fontId="3" fillId="9" borderId="0" xfId="0" applyFont="1" applyFill="1" applyBorder="1" applyAlignment="1">
      <alignment/>
    </xf>
    <xf numFmtId="0" fontId="1" fillId="9" borderId="0" xfId="0" applyFont="1" applyFill="1" applyBorder="1" applyAlignment="1">
      <alignment/>
    </xf>
    <xf numFmtId="0" fontId="0" fillId="9" borderId="0" xfId="0" applyFill="1" applyAlignment="1">
      <alignment/>
    </xf>
    <xf numFmtId="14" fontId="0" fillId="9" borderId="0" xfId="0" applyNumberFormat="1" applyFill="1" applyAlignment="1">
      <alignment/>
    </xf>
    <xf numFmtId="0" fontId="4" fillId="9" borderId="0" xfId="0" applyFont="1" applyFill="1" applyAlignment="1">
      <alignment/>
    </xf>
    <xf numFmtId="0" fontId="5" fillId="0" borderId="0" xfId="0" applyFont="1" applyAlignment="1">
      <alignment/>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177" fontId="4" fillId="0" borderId="0" xfId="0" applyNumberFormat="1" applyFont="1" applyFill="1" applyBorder="1" applyAlignment="1">
      <alignment horizontal="right" vertical="center"/>
    </xf>
    <xf numFmtId="14" fontId="4" fillId="0" borderId="0" xfId="0" applyNumberFormat="1" applyFont="1" applyFill="1" applyBorder="1" applyAlignment="1">
      <alignment horizontal="right" vertical="center"/>
    </xf>
    <xf numFmtId="176" fontId="7" fillId="0" borderId="0" xfId="0" applyNumberFormat="1" applyFont="1" applyFill="1" applyBorder="1" applyAlignment="1">
      <alignment vertical="center"/>
    </xf>
    <xf numFmtId="14" fontId="4" fillId="0" borderId="0" xfId="0" applyNumberFormat="1" applyFont="1" applyFill="1" applyBorder="1" applyAlignment="1">
      <alignment horizontal="center" vertical="center"/>
    </xf>
    <xf numFmtId="177" fontId="4" fillId="0" borderId="10" xfId="0" applyNumberFormat="1" applyFont="1" applyFill="1" applyBorder="1" applyAlignment="1">
      <alignment vertical="center"/>
    </xf>
    <xf numFmtId="176" fontId="4" fillId="7" borderId="11" xfId="0" applyNumberFormat="1" applyFont="1" applyFill="1" applyBorder="1" applyAlignment="1">
      <alignment vertical="center"/>
    </xf>
    <xf numFmtId="0" fontId="4" fillId="7" borderId="11" xfId="0" applyFont="1" applyFill="1" applyBorder="1" applyAlignment="1">
      <alignment horizontal="center" vertical="center"/>
    </xf>
    <xf numFmtId="177" fontId="4" fillId="7" borderId="11" xfId="0" applyNumberFormat="1" applyFont="1" applyFill="1" applyBorder="1" applyAlignment="1">
      <alignment horizontal="center" vertical="center"/>
    </xf>
    <xf numFmtId="0" fontId="8" fillId="7" borderId="11" xfId="0" applyFont="1" applyFill="1" applyBorder="1" applyAlignment="1">
      <alignment horizontal="center" vertical="center"/>
    </xf>
    <xf numFmtId="176" fontId="6" fillId="10" borderId="11" xfId="0" applyNumberFormat="1" applyFont="1" applyFill="1" applyBorder="1" applyAlignment="1">
      <alignment vertical="center"/>
    </xf>
    <xf numFmtId="0" fontId="6" fillId="10" borderId="11" xfId="0" applyFont="1" applyFill="1" applyBorder="1" applyAlignment="1">
      <alignment vertical="center"/>
    </xf>
    <xf numFmtId="0" fontId="6" fillId="10" borderId="11" xfId="0" applyFont="1" applyFill="1" applyBorder="1" applyAlignment="1">
      <alignment horizontal="center" vertical="center"/>
    </xf>
    <xf numFmtId="177" fontId="4" fillId="10" borderId="11" xfId="0" applyNumberFormat="1" applyFont="1" applyFill="1" applyBorder="1" applyAlignment="1">
      <alignment horizontal="right" vertical="center"/>
    </xf>
    <xf numFmtId="177" fontId="6" fillId="10" borderId="11" xfId="0" applyNumberFormat="1" applyFont="1" applyFill="1" applyBorder="1" applyAlignment="1">
      <alignment vertical="center"/>
    </xf>
    <xf numFmtId="20" fontId="6" fillId="10" borderId="11" xfId="0" applyNumberFormat="1" applyFont="1" applyFill="1" applyBorder="1" applyAlignment="1">
      <alignment vertical="center" wrapText="1"/>
    </xf>
    <xf numFmtId="176" fontId="4" fillId="0" borderId="11" xfId="0" applyNumberFormat="1" applyFont="1" applyFill="1" applyBorder="1" applyAlignment="1">
      <alignmen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177" fontId="4" fillId="0" borderId="11" xfId="0" applyNumberFormat="1" applyFont="1" applyFill="1" applyBorder="1" applyAlignment="1">
      <alignment horizontal="right" vertical="center"/>
    </xf>
    <xf numFmtId="177" fontId="6" fillId="0" borderId="11" xfId="0" applyNumberFormat="1" applyFont="1" applyFill="1" applyBorder="1" applyAlignment="1">
      <alignment vertical="center"/>
    </xf>
    <xf numFmtId="178" fontId="4" fillId="0" borderId="11" xfId="0" applyNumberFormat="1" applyFont="1" applyFill="1" applyBorder="1" applyAlignment="1">
      <alignment horizontal="left" vertical="center"/>
    </xf>
    <xf numFmtId="0" fontId="4" fillId="0" borderId="11" xfId="0" applyFont="1" applyFill="1" applyBorder="1" applyAlignment="1">
      <alignment vertical="center" wrapText="1"/>
    </xf>
    <xf numFmtId="20" fontId="4" fillId="0" borderId="11" xfId="0" applyNumberFormat="1" applyFont="1" applyFill="1" applyBorder="1" applyAlignment="1">
      <alignment vertical="center" wrapText="1"/>
    </xf>
    <xf numFmtId="0" fontId="4" fillId="0" borderId="11" xfId="0" applyFont="1" applyFill="1" applyBorder="1" applyAlignment="1">
      <alignment horizontal="left" vertical="center"/>
    </xf>
    <xf numFmtId="177" fontId="4" fillId="0" borderId="11" xfId="0" applyNumberFormat="1" applyFont="1" applyFill="1" applyBorder="1" applyAlignment="1">
      <alignment horizontal="center" vertical="center"/>
    </xf>
    <xf numFmtId="176" fontId="4" fillId="10" borderId="11" xfId="0" applyNumberFormat="1" applyFont="1" applyFill="1" applyBorder="1" applyAlignment="1">
      <alignment vertical="center"/>
    </xf>
    <xf numFmtId="177" fontId="6" fillId="10" borderId="11" xfId="0" applyNumberFormat="1" applyFont="1" applyFill="1" applyBorder="1" applyAlignment="1">
      <alignment horizontal="center" vertical="center"/>
    </xf>
    <xf numFmtId="178" fontId="6" fillId="10" borderId="11" xfId="0" applyNumberFormat="1" applyFont="1" applyFill="1" applyBorder="1" applyAlignment="1">
      <alignment horizontal="left" vertical="center"/>
    </xf>
    <xf numFmtId="176" fontId="4" fillId="4" borderId="11" xfId="0" applyNumberFormat="1" applyFont="1" applyFill="1" applyBorder="1" applyAlignment="1">
      <alignment vertical="center"/>
    </xf>
    <xf numFmtId="0" fontId="4" fillId="4" borderId="11" xfId="0" applyFont="1" applyFill="1" applyBorder="1" applyAlignment="1">
      <alignment vertical="center"/>
    </xf>
    <xf numFmtId="0" fontId="4" fillId="4" borderId="11" xfId="0" applyFont="1" applyFill="1" applyBorder="1" applyAlignment="1">
      <alignment horizontal="center" vertical="center"/>
    </xf>
    <xf numFmtId="177" fontId="4" fillId="4" borderId="11" xfId="0" applyNumberFormat="1" applyFont="1" applyFill="1" applyBorder="1" applyAlignment="1">
      <alignment horizontal="center" vertical="center"/>
    </xf>
    <xf numFmtId="177" fontId="4" fillId="4" borderId="11" xfId="0" applyNumberFormat="1" applyFont="1" applyFill="1" applyBorder="1" applyAlignment="1">
      <alignment horizontal="right" vertical="center"/>
    </xf>
    <xf numFmtId="177" fontId="6" fillId="4" borderId="11" xfId="0" applyNumberFormat="1" applyFont="1" applyFill="1" applyBorder="1" applyAlignment="1">
      <alignment vertical="center"/>
    </xf>
    <xf numFmtId="178" fontId="4" fillId="4" borderId="11" xfId="0" applyNumberFormat="1" applyFont="1" applyFill="1" applyBorder="1" applyAlignment="1">
      <alignment horizontal="left" vertical="center" wrapText="1"/>
    </xf>
    <xf numFmtId="0" fontId="1" fillId="4" borderId="0" xfId="0" applyFont="1" applyFill="1" applyBorder="1" applyAlignment="1">
      <alignment/>
    </xf>
    <xf numFmtId="178" fontId="4" fillId="4" borderId="11" xfId="0" applyNumberFormat="1" applyFont="1" applyFill="1" applyBorder="1" applyAlignment="1">
      <alignment horizontal="left" vertical="center"/>
    </xf>
    <xf numFmtId="178" fontId="6" fillId="10" borderId="11" xfId="0" applyNumberFormat="1" applyFont="1" applyFill="1" applyBorder="1" applyAlignment="1">
      <alignment horizontal="left" vertical="center" wrapText="1"/>
    </xf>
    <xf numFmtId="177" fontId="4" fillId="0" borderId="0" xfId="0" applyNumberFormat="1" applyFont="1" applyFill="1" applyBorder="1" applyAlignment="1">
      <alignment vertical="center"/>
    </xf>
    <xf numFmtId="0" fontId="4" fillId="0" borderId="0" xfId="0" applyFont="1" applyFill="1" applyBorder="1" applyAlignment="1">
      <alignment vertical="center"/>
    </xf>
    <xf numFmtId="177" fontId="4" fillId="0" borderId="0" xfId="0" applyNumberFormat="1" applyFont="1" applyFill="1" applyBorder="1" applyAlignment="1">
      <alignment horizontal="center" vertical="center"/>
    </xf>
    <xf numFmtId="0" fontId="4" fillId="0" borderId="12" xfId="0" applyFont="1" applyFill="1" applyBorder="1" applyAlignment="1">
      <alignment vertical="center" wrapText="1"/>
    </xf>
    <xf numFmtId="177" fontId="4"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5" fillId="0" borderId="0" xfId="0" applyFont="1" applyFill="1" applyBorder="1" applyAlignment="1">
      <alignment/>
    </xf>
    <xf numFmtId="0" fontId="5" fillId="4" borderId="0" xfId="0" applyFont="1" applyFill="1" applyBorder="1" applyAlignment="1">
      <alignment/>
    </xf>
    <xf numFmtId="14" fontId="5" fillId="4" borderId="0" xfId="0" applyNumberFormat="1" applyFont="1" applyFill="1" applyBorder="1" applyAlignment="1">
      <alignment horizontal="right" vertical="center"/>
    </xf>
    <xf numFmtId="0" fontId="5" fillId="4" borderId="0" xfId="0" applyFont="1" applyFill="1" applyBorder="1" applyAlignment="1">
      <alignment vertical="center"/>
    </xf>
    <xf numFmtId="14" fontId="4" fillId="4" borderId="0" xfId="0" applyNumberFormat="1" applyFont="1" applyFill="1" applyBorder="1" applyAlignment="1">
      <alignment horizontal="right" vertical="center"/>
    </xf>
    <xf numFmtId="0" fontId="4" fillId="4" borderId="0" xfId="0" applyFont="1" applyFill="1" applyBorder="1" applyAlignment="1">
      <alignment vertical="center" wrapText="1"/>
    </xf>
    <xf numFmtId="0" fontId="5" fillId="0" borderId="0" xfId="0" applyFont="1" applyFill="1" applyBorder="1" applyAlignment="1">
      <alignment/>
    </xf>
    <xf numFmtId="0" fontId="0" fillId="4" borderId="0" xfId="0" applyFont="1" applyFill="1" applyBorder="1" applyAlignment="1">
      <alignment wrapText="1"/>
    </xf>
    <xf numFmtId="0" fontId="6" fillId="10" borderId="11" xfId="0" applyFont="1" applyFill="1" applyBorder="1" applyAlignment="1">
      <alignment vertical="center"/>
    </xf>
    <xf numFmtId="176" fontId="6" fillId="0" borderId="0" xfId="0" applyNumberFormat="1" applyFont="1" applyFill="1" applyBorder="1" applyAlignment="1">
      <alignment vertical="center"/>
    </xf>
    <xf numFmtId="0" fontId="4" fillId="0" borderId="0" xfId="0" applyFont="1" applyAlignment="1">
      <alignment/>
    </xf>
    <xf numFmtId="0" fontId="0" fillId="0" borderId="0" xfId="0" applyFont="1" applyAlignment="1">
      <alignment/>
    </xf>
    <xf numFmtId="0" fontId="1" fillId="0" borderId="0" xfId="78">
      <alignment/>
      <protection/>
    </xf>
    <xf numFmtId="0" fontId="1" fillId="0" borderId="0" xfId="78" applyAlignment="1">
      <alignment vertical="top"/>
      <protection/>
    </xf>
    <xf numFmtId="14" fontId="1" fillId="0" borderId="0" xfId="78" applyNumberFormat="1" applyAlignment="1">
      <alignment vertical="top"/>
      <protection/>
    </xf>
    <xf numFmtId="0" fontId="1" fillId="0" borderId="0" xfId="78" applyAlignment="1">
      <alignment vertical="top" wrapText="1"/>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標準 2" xfId="78"/>
    <cellStyle name="普通" xfId="79"/>
    <cellStyle name="良い" xfId="8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27"/>
  <sheetViews>
    <sheetView tabSelected="1" zoomScalePageLayoutView="0" workbookViewId="0" topLeftCell="A1">
      <selection activeCell="A1" sqref="A1"/>
    </sheetView>
  </sheetViews>
  <sheetFormatPr defaultColWidth="17.28125" defaultRowHeight="12.75"/>
  <cols>
    <col min="1" max="1" width="10.00390625" style="0" customWidth="1"/>
    <col min="2" max="2" width="39.140625" style="0" customWidth="1"/>
    <col min="3" max="3" width="5.28125" style="0" customWidth="1"/>
    <col min="4" max="4" width="14.28125" style="0" customWidth="1"/>
    <col min="5" max="5" width="6.140625" style="0" customWidth="1"/>
    <col min="6" max="6" width="7.421875" style="0" customWidth="1"/>
    <col min="7" max="7" width="57.421875" style="0" customWidth="1"/>
    <col min="8" max="8" width="4.421875" style="0" customWidth="1"/>
    <col min="9" max="17" width="14.8515625" style="0" customWidth="1"/>
  </cols>
  <sheetData>
    <row r="1" spans="1:17" ht="13.5">
      <c r="A1" s="69" t="s">
        <v>243</v>
      </c>
      <c r="B1" s="12"/>
      <c r="C1" s="13"/>
      <c r="D1" s="2"/>
      <c r="E1" s="14"/>
      <c r="F1" s="14"/>
      <c r="G1" s="15" t="s">
        <v>242</v>
      </c>
      <c r="H1" s="2"/>
      <c r="I1" s="2"/>
      <c r="J1" s="2"/>
      <c r="K1" s="2"/>
      <c r="L1" s="2"/>
      <c r="M1" s="2"/>
      <c r="N1" s="2"/>
      <c r="O1" s="2"/>
      <c r="P1" s="2"/>
      <c r="Q1" s="2"/>
    </row>
    <row r="2" spans="1:17" ht="13.5">
      <c r="A2" s="16" t="s">
        <v>0</v>
      </c>
      <c r="B2" s="12"/>
      <c r="C2" s="13"/>
      <c r="D2" s="17"/>
      <c r="E2" s="14"/>
      <c r="F2" s="18"/>
      <c r="G2" s="2"/>
      <c r="H2" s="2"/>
      <c r="I2" s="2"/>
      <c r="J2" s="2"/>
      <c r="K2" s="2"/>
      <c r="L2" s="2"/>
      <c r="M2" s="2"/>
      <c r="N2" s="2"/>
      <c r="O2" s="2"/>
      <c r="P2" s="2"/>
      <c r="Q2" s="2"/>
    </row>
    <row r="3" spans="1:17" ht="13.5">
      <c r="A3" s="19"/>
      <c r="B3" s="20" t="s">
        <v>1</v>
      </c>
      <c r="C3" s="20" t="s">
        <v>2</v>
      </c>
      <c r="D3" s="20" t="s">
        <v>3</v>
      </c>
      <c r="E3" s="21" t="s">
        <v>4</v>
      </c>
      <c r="F3" s="21" t="s">
        <v>5</v>
      </c>
      <c r="G3" s="22" t="s">
        <v>6</v>
      </c>
      <c r="H3" s="2"/>
      <c r="I3" s="2"/>
      <c r="J3" s="2"/>
      <c r="K3" s="2"/>
      <c r="L3" s="2"/>
      <c r="M3" s="2"/>
      <c r="N3" s="2"/>
      <c r="O3" s="2"/>
      <c r="P3" s="2"/>
      <c r="Q3" s="2"/>
    </row>
    <row r="4" spans="1:17" ht="13.5">
      <c r="A4" s="23">
        <v>1</v>
      </c>
      <c r="B4" s="24" t="s">
        <v>7</v>
      </c>
      <c r="C4" s="25"/>
      <c r="D4" s="25" t="s">
        <v>8</v>
      </c>
      <c r="E4" s="26">
        <v>0</v>
      </c>
      <c r="F4" s="27">
        <v>0</v>
      </c>
      <c r="G4" s="28" t="s">
        <v>9</v>
      </c>
      <c r="H4" s="2"/>
      <c r="I4" s="2"/>
      <c r="J4" s="2"/>
      <c r="K4" s="2"/>
      <c r="L4" s="2"/>
      <c r="M4" s="2"/>
      <c r="N4" s="2"/>
      <c r="O4" s="2"/>
      <c r="P4" s="2"/>
      <c r="Q4" s="2"/>
    </row>
    <row r="5" spans="1:17" ht="13.5">
      <c r="A5" s="29">
        <v>2</v>
      </c>
      <c r="B5" s="30" t="s">
        <v>10</v>
      </c>
      <c r="C5" s="31" t="s">
        <v>11</v>
      </c>
      <c r="D5" s="31" t="s">
        <v>12</v>
      </c>
      <c r="E5" s="32">
        <v>0.9</v>
      </c>
      <c r="F5" s="33">
        <f>F4+E5</f>
        <v>0.9</v>
      </c>
      <c r="G5" s="34" t="s">
        <v>13</v>
      </c>
      <c r="H5" s="2"/>
      <c r="I5" s="2"/>
      <c r="J5" s="2"/>
      <c r="K5" s="2"/>
      <c r="L5" s="2"/>
      <c r="M5" s="2"/>
      <c r="N5" s="2"/>
      <c r="O5" s="2"/>
      <c r="P5" s="2"/>
      <c r="Q5" s="2"/>
    </row>
    <row r="6" spans="1:17" ht="13.5">
      <c r="A6" s="29">
        <v>3</v>
      </c>
      <c r="B6" s="30" t="s">
        <v>14</v>
      </c>
      <c r="C6" s="31" t="s">
        <v>11</v>
      </c>
      <c r="D6" s="31" t="s">
        <v>15</v>
      </c>
      <c r="E6" s="32">
        <v>4.2</v>
      </c>
      <c r="F6" s="33">
        <f aca="true" t="shared" si="0" ref="F6:F69">F5+E6</f>
        <v>5.1000000000000005</v>
      </c>
      <c r="G6" s="34"/>
      <c r="H6" s="2"/>
      <c r="I6" s="2"/>
      <c r="J6" s="2"/>
      <c r="K6" s="2"/>
      <c r="L6" s="2"/>
      <c r="M6" s="2"/>
      <c r="N6" s="2"/>
      <c r="O6" s="2"/>
      <c r="P6" s="2"/>
      <c r="Q6" s="2"/>
    </row>
    <row r="7" spans="1:17" ht="13.5">
      <c r="A7" s="29">
        <v>4</v>
      </c>
      <c r="B7" s="30" t="s">
        <v>16</v>
      </c>
      <c r="C7" s="31" t="s">
        <v>11</v>
      </c>
      <c r="D7" s="31" t="s">
        <v>15</v>
      </c>
      <c r="E7" s="32">
        <v>0.2</v>
      </c>
      <c r="F7" s="33">
        <f t="shared" si="0"/>
        <v>5.300000000000001</v>
      </c>
      <c r="G7" s="34" t="s">
        <v>17</v>
      </c>
      <c r="H7" s="2"/>
      <c r="I7" s="2"/>
      <c r="J7" s="2"/>
      <c r="K7" s="2"/>
      <c r="L7" s="2"/>
      <c r="M7" s="2"/>
      <c r="N7" s="2"/>
      <c r="O7" s="2"/>
      <c r="P7" s="2"/>
      <c r="Q7" s="2"/>
    </row>
    <row r="8" spans="1:17" ht="13.5">
      <c r="A8" s="29">
        <v>5</v>
      </c>
      <c r="B8" s="30" t="s">
        <v>18</v>
      </c>
      <c r="C8" s="31" t="s">
        <v>19</v>
      </c>
      <c r="D8" s="31" t="s">
        <v>15</v>
      </c>
      <c r="E8" s="32">
        <v>0.2</v>
      </c>
      <c r="F8" s="33">
        <f t="shared" si="0"/>
        <v>5.500000000000001</v>
      </c>
      <c r="G8" s="34" t="s">
        <v>20</v>
      </c>
      <c r="H8" s="2"/>
      <c r="I8" s="2"/>
      <c r="J8" s="2"/>
      <c r="K8" s="2"/>
      <c r="L8" s="2"/>
      <c r="M8" s="2"/>
      <c r="N8" s="2"/>
      <c r="O8" s="2"/>
      <c r="P8" s="2"/>
      <c r="Q8" s="2"/>
    </row>
    <row r="9" spans="1:17" ht="13.5">
      <c r="A9" s="29">
        <v>6</v>
      </c>
      <c r="B9" s="30" t="s">
        <v>21</v>
      </c>
      <c r="C9" s="31" t="s">
        <v>11</v>
      </c>
      <c r="D9" s="31" t="s">
        <v>22</v>
      </c>
      <c r="E9" s="32">
        <v>0.7</v>
      </c>
      <c r="F9" s="33">
        <f t="shared" si="0"/>
        <v>6.200000000000001</v>
      </c>
      <c r="G9" s="34"/>
      <c r="H9" s="2"/>
      <c r="I9" s="2"/>
      <c r="J9" s="2"/>
      <c r="K9" s="2"/>
      <c r="L9" s="2"/>
      <c r="M9" s="2"/>
      <c r="N9" s="2"/>
      <c r="O9" s="2"/>
      <c r="P9" s="2"/>
      <c r="Q9" s="2"/>
    </row>
    <row r="10" spans="1:17" ht="13.5">
      <c r="A10" s="29">
        <v>7</v>
      </c>
      <c r="B10" s="30" t="s">
        <v>23</v>
      </c>
      <c r="C10" s="31" t="s">
        <v>19</v>
      </c>
      <c r="D10" s="31" t="s">
        <v>22</v>
      </c>
      <c r="E10" s="32">
        <v>1.2</v>
      </c>
      <c r="F10" s="33">
        <f t="shared" si="0"/>
        <v>7.400000000000001</v>
      </c>
      <c r="G10" s="34" t="s">
        <v>24</v>
      </c>
      <c r="H10" s="2"/>
      <c r="I10" s="2"/>
      <c r="J10" s="2"/>
      <c r="K10" s="2"/>
      <c r="L10" s="2"/>
      <c r="M10" s="2"/>
      <c r="N10" s="2"/>
      <c r="O10" s="2"/>
      <c r="P10" s="2"/>
      <c r="Q10" s="2"/>
    </row>
    <row r="11" spans="1:17" ht="13.5">
      <c r="A11" s="29">
        <v>8</v>
      </c>
      <c r="B11" s="30" t="s">
        <v>23</v>
      </c>
      <c r="C11" s="31" t="s">
        <v>19</v>
      </c>
      <c r="D11" s="31" t="s">
        <v>15</v>
      </c>
      <c r="E11" s="32">
        <v>0.5</v>
      </c>
      <c r="F11" s="33">
        <f t="shared" si="0"/>
        <v>7.900000000000001</v>
      </c>
      <c r="G11" s="34" t="s">
        <v>25</v>
      </c>
      <c r="H11" s="2"/>
      <c r="I11" s="2"/>
      <c r="J11" s="2"/>
      <c r="K11" s="2"/>
      <c r="L11" s="2"/>
      <c r="M11" s="2"/>
      <c r="N11" s="2"/>
      <c r="O11" s="2"/>
      <c r="P11" s="2"/>
      <c r="Q11" s="2"/>
    </row>
    <row r="12" spans="1:17" ht="13.5">
      <c r="A12" s="29">
        <v>9</v>
      </c>
      <c r="B12" s="30" t="s">
        <v>26</v>
      </c>
      <c r="C12" s="31" t="s">
        <v>11</v>
      </c>
      <c r="D12" s="31" t="s">
        <v>15</v>
      </c>
      <c r="E12" s="32">
        <v>1.6</v>
      </c>
      <c r="F12" s="33">
        <f t="shared" si="0"/>
        <v>9.500000000000002</v>
      </c>
      <c r="G12" s="34" t="s">
        <v>27</v>
      </c>
      <c r="H12" s="2"/>
      <c r="I12" s="2"/>
      <c r="J12" s="2"/>
      <c r="K12" s="2"/>
      <c r="L12" s="2"/>
      <c r="M12" s="2"/>
      <c r="N12" s="2"/>
      <c r="O12" s="2"/>
      <c r="P12" s="2"/>
      <c r="Q12" s="2"/>
    </row>
    <row r="13" spans="1:17" ht="13.5">
      <c r="A13" s="29">
        <v>10</v>
      </c>
      <c r="B13" s="30" t="s">
        <v>28</v>
      </c>
      <c r="C13" s="31" t="s">
        <v>19</v>
      </c>
      <c r="D13" s="31" t="s">
        <v>15</v>
      </c>
      <c r="E13" s="32">
        <v>0.5</v>
      </c>
      <c r="F13" s="33">
        <f t="shared" si="0"/>
        <v>10.000000000000002</v>
      </c>
      <c r="G13" s="34" t="s">
        <v>29</v>
      </c>
      <c r="H13" s="2"/>
      <c r="I13" s="2"/>
      <c r="J13" s="2"/>
      <c r="K13" s="2"/>
      <c r="L13" s="2"/>
      <c r="M13" s="2"/>
      <c r="N13" s="2"/>
      <c r="O13" s="2"/>
      <c r="P13" s="2"/>
      <c r="Q13" s="2"/>
    </row>
    <row r="14" spans="1:17" ht="13.5">
      <c r="A14" s="29">
        <v>11</v>
      </c>
      <c r="B14" s="35" t="s">
        <v>30</v>
      </c>
      <c r="C14" s="31" t="s">
        <v>19</v>
      </c>
      <c r="D14" s="31" t="s">
        <v>15</v>
      </c>
      <c r="E14" s="32">
        <v>0.8</v>
      </c>
      <c r="F14" s="33">
        <f t="shared" si="0"/>
        <v>10.800000000000002</v>
      </c>
      <c r="G14" s="36" t="s">
        <v>31</v>
      </c>
      <c r="H14" s="2"/>
      <c r="I14" s="2"/>
      <c r="J14" s="2"/>
      <c r="K14" s="2"/>
      <c r="L14" s="2"/>
      <c r="M14" s="2"/>
      <c r="N14" s="2"/>
      <c r="O14" s="2"/>
      <c r="P14" s="2"/>
      <c r="Q14" s="2"/>
    </row>
    <row r="15" spans="1:17" ht="13.5">
      <c r="A15" s="29">
        <v>12</v>
      </c>
      <c r="B15" s="30" t="s">
        <v>14</v>
      </c>
      <c r="C15" s="31" t="s">
        <v>11</v>
      </c>
      <c r="D15" s="31" t="s">
        <v>32</v>
      </c>
      <c r="E15" s="32">
        <v>1.9</v>
      </c>
      <c r="F15" s="33">
        <f t="shared" si="0"/>
        <v>12.700000000000003</v>
      </c>
      <c r="G15" s="37" t="s">
        <v>33</v>
      </c>
      <c r="H15" s="2"/>
      <c r="I15" s="2"/>
      <c r="J15" s="2"/>
      <c r="K15" s="2"/>
      <c r="L15" s="2"/>
      <c r="M15" s="2"/>
      <c r="N15" s="2"/>
      <c r="O15" s="2"/>
      <c r="P15" s="2"/>
      <c r="Q15" s="2"/>
    </row>
    <row r="16" spans="1:17" ht="13.5">
      <c r="A16" s="29">
        <v>13</v>
      </c>
      <c r="B16" s="30" t="s">
        <v>34</v>
      </c>
      <c r="C16" s="31" t="s">
        <v>11</v>
      </c>
      <c r="D16" s="38" t="s">
        <v>15</v>
      </c>
      <c r="E16" s="32">
        <v>0.6</v>
      </c>
      <c r="F16" s="33">
        <f t="shared" si="0"/>
        <v>13.300000000000002</v>
      </c>
      <c r="G16" s="34"/>
      <c r="H16" s="2"/>
      <c r="I16" s="2"/>
      <c r="J16" s="2"/>
      <c r="K16" s="2"/>
      <c r="L16" s="2"/>
      <c r="M16" s="2"/>
      <c r="N16" s="2"/>
      <c r="O16" s="2"/>
      <c r="P16" s="2"/>
      <c r="Q16" s="2"/>
    </row>
    <row r="17" spans="1:17" ht="13.5">
      <c r="A17" s="29">
        <v>14</v>
      </c>
      <c r="B17" s="30" t="s">
        <v>35</v>
      </c>
      <c r="C17" s="31" t="s">
        <v>19</v>
      </c>
      <c r="D17" s="38" t="s">
        <v>15</v>
      </c>
      <c r="E17" s="32">
        <v>2</v>
      </c>
      <c r="F17" s="33">
        <f t="shared" si="0"/>
        <v>15.300000000000002</v>
      </c>
      <c r="G17" s="34" t="s">
        <v>36</v>
      </c>
      <c r="H17" s="2"/>
      <c r="I17" s="2"/>
      <c r="J17" s="2"/>
      <c r="K17" s="2"/>
      <c r="L17" s="2"/>
      <c r="M17" s="2"/>
      <c r="N17" s="2"/>
      <c r="O17" s="2"/>
      <c r="P17" s="2"/>
      <c r="Q17" s="2"/>
    </row>
    <row r="18" spans="1:17" ht="13.5">
      <c r="A18" s="29">
        <v>15</v>
      </c>
      <c r="B18" s="30" t="s">
        <v>16</v>
      </c>
      <c r="C18" s="31" t="s">
        <v>11</v>
      </c>
      <c r="D18" s="38" t="s">
        <v>15</v>
      </c>
      <c r="E18" s="32">
        <v>0.4</v>
      </c>
      <c r="F18" s="33">
        <f t="shared" si="0"/>
        <v>15.700000000000003</v>
      </c>
      <c r="G18" s="34" t="s">
        <v>37</v>
      </c>
      <c r="H18" s="2"/>
      <c r="I18" s="2"/>
      <c r="J18" s="2"/>
      <c r="K18" s="2"/>
      <c r="L18" s="2"/>
      <c r="M18" s="2"/>
      <c r="N18" s="2"/>
      <c r="O18" s="2"/>
      <c r="P18" s="2"/>
      <c r="Q18" s="2"/>
    </row>
    <row r="19" spans="1:17" ht="13.5">
      <c r="A19" s="29">
        <v>16</v>
      </c>
      <c r="B19" s="30" t="s">
        <v>38</v>
      </c>
      <c r="C19" s="31" t="s">
        <v>11</v>
      </c>
      <c r="D19" s="38" t="s">
        <v>15</v>
      </c>
      <c r="E19" s="32">
        <v>0.8</v>
      </c>
      <c r="F19" s="33">
        <f t="shared" si="0"/>
        <v>16.500000000000004</v>
      </c>
      <c r="G19" s="34"/>
      <c r="H19" s="2"/>
      <c r="I19" s="2"/>
      <c r="J19" s="2"/>
      <c r="K19" s="2"/>
      <c r="L19" s="2"/>
      <c r="M19" s="2"/>
      <c r="N19" s="2"/>
      <c r="O19" s="2"/>
      <c r="P19" s="2"/>
      <c r="Q19" s="2"/>
    </row>
    <row r="20" spans="1:17" ht="13.5">
      <c r="A20" s="29">
        <v>17</v>
      </c>
      <c r="B20" s="35" t="s">
        <v>39</v>
      </c>
      <c r="C20" s="31" t="s">
        <v>19</v>
      </c>
      <c r="D20" s="38" t="s">
        <v>15</v>
      </c>
      <c r="E20" s="32">
        <v>2</v>
      </c>
      <c r="F20" s="33">
        <f t="shared" si="0"/>
        <v>18.500000000000004</v>
      </c>
      <c r="G20" s="34" t="s">
        <v>40</v>
      </c>
      <c r="H20" s="2"/>
      <c r="I20" s="2"/>
      <c r="J20" s="2"/>
      <c r="K20" s="2"/>
      <c r="L20" s="2"/>
      <c r="M20" s="2"/>
      <c r="N20" s="2"/>
      <c r="O20" s="2"/>
      <c r="P20" s="2"/>
      <c r="Q20" s="2"/>
    </row>
    <row r="21" spans="1:17" ht="13.5">
      <c r="A21" s="29">
        <v>18</v>
      </c>
      <c r="B21" s="30" t="s">
        <v>41</v>
      </c>
      <c r="C21" s="31" t="s">
        <v>19</v>
      </c>
      <c r="D21" s="38" t="s">
        <v>15</v>
      </c>
      <c r="E21" s="32">
        <v>4.1</v>
      </c>
      <c r="F21" s="33">
        <f t="shared" si="0"/>
        <v>22.6</v>
      </c>
      <c r="G21" s="34" t="s">
        <v>42</v>
      </c>
      <c r="H21" s="2"/>
      <c r="I21" s="2"/>
      <c r="J21" s="2"/>
      <c r="K21" s="2"/>
      <c r="L21" s="2"/>
      <c r="M21" s="2"/>
      <c r="N21" s="2"/>
      <c r="O21" s="2"/>
      <c r="P21" s="2"/>
      <c r="Q21" s="2"/>
    </row>
    <row r="22" spans="1:17" ht="13.5">
      <c r="A22" s="29">
        <v>19</v>
      </c>
      <c r="B22" s="30" t="s">
        <v>43</v>
      </c>
      <c r="C22" s="31" t="s">
        <v>11</v>
      </c>
      <c r="D22" s="38" t="s">
        <v>15</v>
      </c>
      <c r="E22" s="32">
        <v>0.2</v>
      </c>
      <c r="F22" s="33">
        <f t="shared" si="0"/>
        <v>22.8</v>
      </c>
      <c r="G22" s="34" t="s">
        <v>44</v>
      </c>
      <c r="H22" s="2"/>
      <c r="I22" s="2"/>
      <c r="J22" s="2"/>
      <c r="K22" s="2"/>
      <c r="L22" s="2"/>
      <c r="M22" s="2"/>
      <c r="N22" s="2"/>
      <c r="O22" s="2"/>
      <c r="P22" s="2"/>
      <c r="Q22" s="2"/>
    </row>
    <row r="23" spans="1:17" ht="13.5">
      <c r="A23" s="29">
        <v>20</v>
      </c>
      <c r="B23" s="30" t="s">
        <v>45</v>
      </c>
      <c r="C23" s="31" t="s">
        <v>46</v>
      </c>
      <c r="D23" s="38" t="s">
        <v>15</v>
      </c>
      <c r="E23" s="32">
        <v>0.3</v>
      </c>
      <c r="F23" s="33">
        <f t="shared" si="0"/>
        <v>23.1</v>
      </c>
      <c r="G23" s="34"/>
      <c r="H23" s="2"/>
      <c r="I23" s="2"/>
      <c r="J23" s="2"/>
      <c r="K23" s="2"/>
      <c r="L23" s="2"/>
      <c r="M23" s="2"/>
      <c r="N23" s="2"/>
      <c r="O23" s="2"/>
      <c r="P23" s="2"/>
      <c r="Q23" s="2"/>
    </row>
    <row r="24" spans="1:17" ht="13.5">
      <c r="A24" s="29">
        <v>21</v>
      </c>
      <c r="B24" s="30" t="s">
        <v>47</v>
      </c>
      <c r="C24" s="31" t="s">
        <v>11</v>
      </c>
      <c r="D24" s="38" t="s">
        <v>48</v>
      </c>
      <c r="E24" s="32">
        <v>0.3</v>
      </c>
      <c r="F24" s="33">
        <f t="shared" si="0"/>
        <v>23.400000000000002</v>
      </c>
      <c r="G24" s="34" t="s">
        <v>49</v>
      </c>
      <c r="H24" s="2"/>
      <c r="I24" s="2"/>
      <c r="J24" s="2"/>
      <c r="K24" s="2"/>
      <c r="L24" s="2"/>
      <c r="M24" s="2"/>
      <c r="N24" s="2"/>
      <c r="O24" s="2"/>
      <c r="P24" s="2"/>
      <c r="Q24" s="2"/>
    </row>
    <row r="25" spans="1:17" ht="13.5">
      <c r="A25" s="29">
        <v>22</v>
      </c>
      <c r="B25" s="30" t="s">
        <v>50</v>
      </c>
      <c r="C25" s="31" t="s">
        <v>19</v>
      </c>
      <c r="D25" s="38" t="s">
        <v>48</v>
      </c>
      <c r="E25" s="32">
        <v>0.7</v>
      </c>
      <c r="F25" s="33">
        <f t="shared" si="0"/>
        <v>24.1</v>
      </c>
      <c r="G25" s="34" t="s">
        <v>51</v>
      </c>
      <c r="H25" s="2"/>
      <c r="I25" s="2"/>
      <c r="J25" s="2"/>
      <c r="K25" s="2"/>
      <c r="L25" s="2"/>
      <c r="M25" s="2"/>
      <c r="N25" s="2"/>
      <c r="O25" s="2"/>
      <c r="P25" s="2"/>
      <c r="Q25" s="2"/>
    </row>
    <row r="26" spans="1:17" ht="13.5">
      <c r="A26" s="29">
        <v>23</v>
      </c>
      <c r="B26" s="30" t="s">
        <v>52</v>
      </c>
      <c r="C26" s="31" t="s">
        <v>19</v>
      </c>
      <c r="D26" s="38" t="s">
        <v>53</v>
      </c>
      <c r="E26" s="32">
        <v>4.6</v>
      </c>
      <c r="F26" s="33">
        <f t="shared" si="0"/>
        <v>28.700000000000003</v>
      </c>
      <c r="G26" s="34" t="s">
        <v>54</v>
      </c>
      <c r="H26" s="2"/>
      <c r="I26" s="2"/>
      <c r="J26" s="2"/>
      <c r="K26" s="2"/>
      <c r="L26" s="2"/>
      <c r="M26" s="2"/>
      <c r="N26" s="2"/>
      <c r="O26" s="2"/>
      <c r="P26" s="2"/>
      <c r="Q26" s="2"/>
    </row>
    <row r="27" spans="1:17" ht="13.5">
      <c r="A27" s="29">
        <v>24</v>
      </c>
      <c r="B27" s="30" t="s">
        <v>55</v>
      </c>
      <c r="C27" s="31" t="s">
        <v>19</v>
      </c>
      <c r="D27" s="38" t="s">
        <v>56</v>
      </c>
      <c r="E27" s="32">
        <v>1.7</v>
      </c>
      <c r="F27" s="33">
        <f t="shared" si="0"/>
        <v>30.400000000000002</v>
      </c>
      <c r="G27" s="34" t="s">
        <v>57</v>
      </c>
      <c r="H27" s="2"/>
      <c r="I27" s="2"/>
      <c r="J27" s="2"/>
      <c r="K27" s="2"/>
      <c r="L27" s="2"/>
      <c r="M27" s="2"/>
      <c r="N27" s="2"/>
      <c r="O27" s="2"/>
      <c r="P27" s="2"/>
      <c r="Q27" s="2"/>
    </row>
    <row r="28" spans="1:17" ht="13.5">
      <c r="A28" s="29">
        <v>25</v>
      </c>
      <c r="B28" s="30" t="s">
        <v>58</v>
      </c>
      <c r="C28" s="31" t="s">
        <v>19</v>
      </c>
      <c r="D28" s="38" t="s">
        <v>53</v>
      </c>
      <c r="E28" s="32">
        <v>1.4</v>
      </c>
      <c r="F28" s="33">
        <f t="shared" si="0"/>
        <v>31.8</v>
      </c>
      <c r="G28" s="34" t="s">
        <v>59</v>
      </c>
      <c r="H28" s="2"/>
      <c r="I28" s="2"/>
      <c r="J28" s="2"/>
      <c r="K28" s="2"/>
      <c r="L28" s="2"/>
      <c r="M28" s="2"/>
      <c r="N28" s="2"/>
      <c r="O28" s="2"/>
      <c r="P28" s="2"/>
      <c r="Q28" s="2"/>
    </row>
    <row r="29" spans="1:17" ht="13.5">
      <c r="A29" s="29">
        <v>26</v>
      </c>
      <c r="B29" s="30" t="s">
        <v>60</v>
      </c>
      <c r="C29" s="31" t="s">
        <v>11</v>
      </c>
      <c r="D29" s="38" t="s">
        <v>53</v>
      </c>
      <c r="E29" s="32">
        <v>1.6</v>
      </c>
      <c r="F29" s="33">
        <f t="shared" si="0"/>
        <v>33.4</v>
      </c>
      <c r="G29" s="34"/>
      <c r="H29" s="2"/>
      <c r="I29" s="2"/>
      <c r="J29" s="2"/>
      <c r="K29" s="2"/>
      <c r="L29" s="2"/>
      <c r="M29" s="2"/>
      <c r="N29" s="2"/>
      <c r="O29" s="2"/>
      <c r="P29" s="2"/>
      <c r="Q29" s="2"/>
    </row>
    <row r="30" spans="1:17" ht="13.5">
      <c r="A30" s="29">
        <v>27</v>
      </c>
      <c r="B30" s="30" t="s">
        <v>14</v>
      </c>
      <c r="C30" s="31" t="s">
        <v>46</v>
      </c>
      <c r="D30" s="38" t="s">
        <v>53</v>
      </c>
      <c r="E30" s="32">
        <v>1.3</v>
      </c>
      <c r="F30" s="33">
        <f t="shared" si="0"/>
        <v>34.699999999999996</v>
      </c>
      <c r="G30" s="34"/>
      <c r="H30" s="2"/>
      <c r="I30" s="2"/>
      <c r="J30" s="2"/>
      <c r="K30" s="2"/>
      <c r="L30" s="2"/>
      <c r="M30" s="2"/>
      <c r="N30" s="2"/>
      <c r="O30" s="2"/>
      <c r="P30" s="2"/>
      <c r="Q30" s="2"/>
    </row>
    <row r="31" spans="1:17" ht="13.5">
      <c r="A31" s="29">
        <v>28</v>
      </c>
      <c r="B31" s="30" t="s">
        <v>61</v>
      </c>
      <c r="C31" s="31" t="s">
        <v>11</v>
      </c>
      <c r="D31" s="38" t="s">
        <v>53</v>
      </c>
      <c r="E31" s="32">
        <v>0.1</v>
      </c>
      <c r="F31" s="33">
        <f t="shared" si="0"/>
        <v>34.8</v>
      </c>
      <c r="G31" s="34"/>
      <c r="H31" s="2"/>
      <c r="I31" s="2"/>
      <c r="J31" s="2"/>
      <c r="K31" s="2"/>
      <c r="L31" s="2"/>
      <c r="M31" s="2"/>
      <c r="N31" s="2"/>
      <c r="O31" s="2"/>
      <c r="P31" s="2"/>
      <c r="Q31" s="2"/>
    </row>
    <row r="32" spans="1:17" ht="13.5">
      <c r="A32" s="29">
        <v>29</v>
      </c>
      <c r="B32" s="30" t="s">
        <v>62</v>
      </c>
      <c r="C32" s="31" t="s">
        <v>46</v>
      </c>
      <c r="D32" s="38" t="s">
        <v>63</v>
      </c>
      <c r="E32" s="32">
        <v>4.8</v>
      </c>
      <c r="F32" s="33">
        <f t="shared" si="0"/>
        <v>39.599999999999994</v>
      </c>
      <c r="G32" s="34"/>
      <c r="H32" s="2"/>
      <c r="I32" s="2"/>
      <c r="J32" s="2"/>
      <c r="K32" s="2"/>
      <c r="L32" s="2"/>
      <c r="M32" s="2"/>
      <c r="N32" s="2"/>
      <c r="O32" s="2"/>
      <c r="P32" s="2"/>
      <c r="Q32" s="2"/>
    </row>
    <row r="33" spans="1:17" ht="13.5">
      <c r="A33" s="29">
        <v>30</v>
      </c>
      <c r="B33" s="30" t="s">
        <v>23</v>
      </c>
      <c r="C33" s="31" t="s">
        <v>19</v>
      </c>
      <c r="D33" s="38" t="s">
        <v>64</v>
      </c>
      <c r="E33" s="32">
        <v>2.3</v>
      </c>
      <c r="F33" s="33">
        <f t="shared" si="0"/>
        <v>41.89999999999999</v>
      </c>
      <c r="G33" s="34" t="s">
        <v>65</v>
      </c>
      <c r="H33" s="2"/>
      <c r="I33" s="2"/>
      <c r="J33" s="2"/>
      <c r="K33" s="2"/>
      <c r="L33" s="2"/>
      <c r="M33" s="2"/>
      <c r="N33" s="2"/>
      <c r="O33" s="2"/>
      <c r="P33" s="2"/>
      <c r="Q33" s="2"/>
    </row>
    <row r="34" spans="1:17" ht="13.5">
      <c r="A34" s="29">
        <v>31</v>
      </c>
      <c r="B34" s="30" t="s">
        <v>66</v>
      </c>
      <c r="C34" s="31" t="s">
        <v>46</v>
      </c>
      <c r="D34" s="38" t="s">
        <v>67</v>
      </c>
      <c r="E34" s="32">
        <v>1.4</v>
      </c>
      <c r="F34" s="33">
        <f t="shared" si="0"/>
        <v>43.29999999999999</v>
      </c>
      <c r="G34" s="34"/>
      <c r="H34" s="2"/>
      <c r="I34" s="2"/>
      <c r="J34" s="2"/>
      <c r="K34" s="2"/>
      <c r="L34" s="2"/>
      <c r="M34" s="2"/>
      <c r="N34" s="2"/>
      <c r="O34" s="2"/>
      <c r="P34" s="2"/>
      <c r="Q34" s="2"/>
    </row>
    <row r="35" spans="1:17" ht="13.5">
      <c r="A35" s="29">
        <v>32</v>
      </c>
      <c r="B35" s="30" t="s">
        <v>68</v>
      </c>
      <c r="C35" s="31" t="s">
        <v>11</v>
      </c>
      <c r="D35" s="38" t="s">
        <v>69</v>
      </c>
      <c r="E35" s="32">
        <v>0.3</v>
      </c>
      <c r="F35" s="33">
        <f t="shared" si="0"/>
        <v>43.59999999999999</v>
      </c>
      <c r="G35" s="34" t="s">
        <v>70</v>
      </c>
      <c r="H35" s="2"/>
      <c r="I35" s="2"/>
      <c r="J35" s="2"/>
      <c r="K35" s="2"/>
      <c r="L35" s="2"/>
      <c r="M35" s="2"/>
      <c r="N35" s="2"/>
      <c r="O35" s="2"/>
      <c r="P35" s="2"/>
      <c r="Q35" s="2"/>
    </row>
    <row r="36" spans="1:17" ht="13.5">
      <c r="A36" s="39">
        <v>33</v>
      </c>
      <c r="B36" s="68" t="s">
        <v>240</v>
      </c>
      <c r="C36" s="25" t="s">
        <v>71</v>
      </c>
      <c r="D36" s="40" t="s">
        <v>69</v>
      </c>
      <c r="E36" s="26">
        <v>1</v>
      </c>
      <c r="F36" s="27">
        <f t="shared" si="0"/>
        <v>44.59999999999999</v>
      </c>
      <c r="G36" s="41" t="s">
        <v>72</v>
      </c>
      <c r="H36" s="2"/>
      <c r="I36" s="2"/>
      <c r="J36" s="2"/>
      <c r="K36" s="2"/>
      <c r="L36" s="2"/>
      <c r="M36" s="2"/>
      <c r="N36" s="2"/>
      <c r="O36" s="2"/>
      <c r="P36" s="2"/>
      <c r="Q36" s="2"/>
    </row>
    <row r="37" spans="1:17" ht="13.5">
      <c r="A37" s="29">
        <v>34</v>
      </c>
      <c r="B37" s="30" t="s">
        <v>73</v>
      </c>
      <c r="C37" s="31" t="s">
        <v>46</v>
      </c>
      <c r="D37" s="38" t="s">
        <v>69</v>
      </c>
      <c r="E37" s="32">
        <v>2</v>
      </c>
      <c r="F37" s="33">
        <f t="shared" si="0"/>
        <v>46.59999999999999</v>
      </c>
      <c r="G37" s="34" t="s">
        <v>74</v>
      </c>
      <c r="H37" s="2"/>
      <c r="I37" s="2"/>
      <c r="J37" s="2"/>
      <c r="K37" s="2"/>
      <c r="L37" s="2"/>
      <c r="M37" s="2"/>
      <c r="N37" s="2"/>
      <c r="O37" s="2"/>
      <c r="P37" s="2"/>
      <c r="Q37" s="2"/>
    </row>
    <row r="38" spans="1:17" ht="13.5">
      <c r="A38" s="29">
        <v>35</v>
      </c>
      <c r="B38" s="30" t="s">
        <v>75</v>
      </c>
      <c r="C38" s="31" t="s">
        <v>46</v>
      </c>
      <c r="D38" s="38" t="s">
        <v>76</v>
      </c>
      <c r="E38" s="32">
        <v>0.6</v>
      </c>
      <c r="F38" s="33">
        <f t="shared" si="0"/>
        <v>47.19999999999999</v>
      </c>
      <c r="G38" s="34" t="s">
        <v>77</v>
      </c>
      <c r="H38" s="2"/>
      <c r="I38" s="2"/>
      <c r="J38" s="2"/>
      <c r="K38" s="2"/>
      <c r="L38" s="2"/>
      <c r="M38" s="2"/>
      <c r="N38" s="2"/>
      <c r="O38" s="2"/>
      <c r="P38" s="2"/>
      <c r="Q38" s="2"/>
    </row>
    <row r="39" spans="1:17" ht="13.5">
      <c r="A39" s="29">
        <v>36</v>
      </c>
      <c r="B39" s="30" t="s">
        <v>61</v>
      </c>
      <c r="C39" s="31" t="s">
        <v>11</v>
      </c>
      <c r="D39" s="38" t="s">
        <v>15</v>
      </c>
      <c r="E39" s="32">
        <v>0.3</v>
      </c>
      <c r="F39" s="33">
        <f t="shared" si="0"/>
        <v>47.499999999999986</v>
      </c>
      <c r="G39" s="34"/>
      <c r="H39" s="2"/>
      <c r="I39" s="2"/>
      <c r="J39" s="2"/>
      <c r="K39" s="2"/>
      <c r="L39" s="2"/>
      <c r="M39" s="2"/>
      <c r="N39" s="2"/>
      <c r="O39" s="2"/>
      <c r="P39" s="2"/>
      <c r="Q39" s="2"/>
    </row>
    <row r="40" spans="1:17" ht="13.5">
      <c r="A40" s="29">
        <v>37</v>
      </c>
      <c r="B40" s="30" t="s">
        <v>78</v>
      </c>
      <c r="C40" s="31" t="s">
        <v>19</v>
      </c>
      <c r="D40" s="38" t="s">
        <v>79</v>
      </c>
      <c r="E40" s="32">
        <v>1.9</v>
      </c>
      <c r="F40" s="33">
        <f t="shared" si="0"/>
        <v>49.399999999999984</v>
      </c>
      <c r="G40" s="34"/>
      <c r="H40" s="2"/>
      <c r="I40" s="2"/>
      <c r="J40" s="2"/>
      <c r="K40" s="2"/>
      <c r="L40" s="2"/>
      <c r="M40" s="2"/>
      <c r="N40" s="2"/>
      <c r="O40" s="2"/>
      <c r="P40" s="2"/>
      <c r="Q40" s="2"/>
    </row>
    <row r="41" spans="1:17" ht="13.5">
      <c r="A41" s="29">
        <v>38</v>
      </c>
      <c r="B41" s="30" t="s">
        <v>80</v>
      </c>
      <c r="C41" s="31" t="s">
        <v>19</v>
      </c>
      <c r="D41" s="38" t="s">
        <v>79</v>
      </c>
      <c r="E41" s="32">
        <v>4.3</v>
      </c>
      <c r="F41" s="33">
        <f t="shared" si="0"/>
        <v>53.69999999999998</v>
      </c>
      <c r="G41" s="34" t="s">
        <v>81</v>
      </c>
      <c r="H41" s="2"/>
      <c r="I41" s="2"/>
      <c r="J41" s="2"/>
      <c r="K41" s="2"/>
      <c r="L41" s="2"/>
      <c r="M41" s="2"/>
      <c r="N41" s="2"/>
      <c r="O41" s="2"/>
      <c r="P41" s="2"/>
      <c r="Q41" s="2"/>
    </row>
    <row r="42" spans="1:17" ht="13.5">
      <c r="A42" s="29">
        <v>39</v>
      </c>
      <c r="B42" s="30" t="s">
        <v>14</v>
      </c>
      <c r="C42" s="31" t="s">
        <v>11</v>
      </c>
      <c r="D42" s="38" t="s">
        <v>82</v>
      </c>
      <c r="E42" s="32">
        <v>1.1</v>
      </c>
      <c r="F42" s="33">
        <f t="shared" si="0"/>
        <v>54.79999999999998</v>
      </c>
      <c r="G42" s="34" t="s">
        <v>83</v>
      </c>
      <c r="H42" s="2"/>
      <c r="I42" s="2"/>
      <c r="J42" s="2"/>
      <c r="K42" s="2"/>
      <c r="L42" s="2"/>
      <c r="M42" s="2"/>
      <c r="N42" s="2"/>
      <c r="O42" s="2"/>
      <c r="P42" s="2"/>
      <c r="Q42" s="2"/>
    </row>
    <row r="43" spans="1:17" ht="13.5">
      <c r="A43" s="29">
        <v>40</v>
      </c>
      <c r="B43" s="30" t="s">
        <v>84</v>
      </c>
      <c r="C43" s="31" t="s">
        <v>19</v>
      </c>
      <c r="D43" s="38" t="s">
        <v>85</v>
      </c>
      <c r="E43" s="32">
        <v>4.8</v>
      </c>
      <c r="F43" s="33">
        <f t="shared" si="0"/>
        <v>59.59999999999998</v>
      </c>
      <c r="G43" s="34"/>
      <c r="H43" s="2"/>
      <c r="I43" s="2"/>
      <c r="J43" s="2"/>
      <c r="K43" s="2"/>
      <c r="L43" s="2"/>
      <c r="M43" s="2"/>
      <c r="N43" s="2"/>
      <c r="O43" s="2"/>
      <c r="P43" s="2"/>
      <c r="Q43" s="2"/>
    </row>
    <row r="44" spans="1:17" ht="13.5">
      <c r="A44" s="29">
        <v>41</v>
      </c>
      <c r="B44" s="30" t="s">
        <v>73</v>
      </c>
      <c r="C44" s="31" t="s">
        <v>46</v>
      </c>
      <c r="D44" s="38" t="s">
        <v>85</v>
      </c>
      <c r="E44" s="32">
        <v>9.1</v>
      </c>
      <c r="F44" s="33">
        <f t="shared" si="0"/>
        <v>68.69999999999997</v>
      </c>
      <c r="G44" s="34" t="s">
        <v>86</v>
      </c>
      <c r="H44" s="2"/>
      <c r="I44" s="2"/>
      <c r="J44" s="2"/>
      <c r="K44" s="2"/>
      <c r="L44" s="2"/>
      <c r="M44" s="2"/>
      <c r="N44" s="2"/>
      <c r="O44" s="2"/>
      <c r="P44" s="2"/>
      <c r="Q44" s="2"/>
    </row>
    <row r="45" spans="1:17" ht="13.5">
      <c r="A45" s="29">
        <v>42</v>
      </c>
      <c r="B45" s="30" t="s">
        <v>87</v>
      </c>
      <c r="C45" s="31" t="s">
        <v>19</v>
      </c>
      <c r="D45" s="38" t="s">
        <v>85</v>
      </c>
      <c r="E45" s="32">
        <v>4.1</v>
      </c>
      <c r="F45" s="33">
        <f t="shared" si="0"/>
        <v>72.79999999999997</v>
      </c>
      <c r="G45" s="34" t="s">
        <v>88</v>
      </c>
      <c r="H45" s="2"/>
      <c r="I45" s="2"/>
      <c r="J45" s="2"/>
      <c r="K45" s="2"/>
      <c r="L45" s="2"/>
      <c r="M45" s="2"/>
      <c r="N45" s="2"/>
      <c r="O45" s="2"/>
      <c r="P45" s="2"/>
      <c r="Q45" s="2"/>
    </row>
    <row r="46" spans="1:17" ht="13.5">
      <c r="A46" s="29">
        <v>43</v>
      </c>
      <c r="B46" s="30" t="s">
        <v>73</v>
      </c>
      <c r="C46" s="31" t="s">
        <v>11</v>
      </c>
      <c r="D46" s="38" t="s">
        <v>85</v>
      </c>
      <c r="E46" s="32">
        <v>0.9</v>
      </c>
      <c r="F46" s="33">
        <f t="shared" si="0"/>
        <v>73.69999999999997</v>
      </c>
      <c r="G46" s="34" t="s">
        <v>89</v>
      </c>
      <c r="H46" s="2"/>
      <c r="I46" s="2"/>
      <c r="J46" s="2"/>
      <c r="K46" s="2"/>
      <c r="L46" s="2"/>
      <c r="M46" s="2"/>
      <c r="N46" s="2"/>
      <c r="O46" s="2"/>
      <c r="P46" s="2"/>
      <c r="Q46" s="2"/>
    </row>
    <row r="47" spans="1:17" ht="13.5">
      <c r="A47" s="29">
        <v>44</v>
      </c>
      <c r="B47" s="30" t="s">
        <v>90</v>
      </c>
      <c r="C47" s="31" t="s">
        <v>11</v>
      </c>
      <c r="D47" s="38" t="s">
        <v>91</v>
      </c>
      <c r="E47" s="32">
        <v>3.9</v>
      </c>
      <c r="F47" s="33">
        <f t="shared" si="0"/>
        <v>77.59999999999998</v>
      </c>
      <c r="G47" s="34" t="s">
        <v>92</v>
      </c>
      <c r="H47" s="2"/>
      <c r="I47" s="2"/>
      <c r="J47" s="2"/>
      <c r="K47" s="2"/>
      <c r="L47" s="2"/>
      <c r="M47" s="2"/>
      <c r="N47" s="2"/>
      <c r="O47" s="2"/>
      <c r="P47" s="2"/>
      <c r="Q47" s="2"/>
    </row>
    <row r="48" spans="1:17" ht="13.5">
      <c r="A48" s="29">
        <v>45</v>
      </c>
      <c r="B48" s="30" t="s">
        <v>93</v>
      </c>
      <c r="C48" s="31" t="s">
        <v>71</v>
      </c>
      <c r="D48" s="38" t="s">
        <v>91</v>
      </c>
      <c r="E48" s="32">
        <v>3.8</v>
      </c>
      <c r="F48" s="33">
        <f t="shared" si="0"/>
        <v>81.39999999999998</v>
      </c>
      <c r="G48" s="34" t="s">
        <v>94</v>
      </c>
      <c r="H48" s="2"/>
      <c r="I48" s="2"/>
      <c r="J48" s="2"/>
      <c r="K48" s="2"/>
      <c r="L48" s="2"/>
      <c r="M48" s="2"/>
      <c r="N48" s="2"/>
      <c r="O48" s="2"/>
      <c r="P48" s="2"/>
      <c r="Q48" s="2"/>
    </row>
    <row r="49" spans="1:17" ht="13.5">
      <c r="A49" s="29">
        <v>46</v>
      </c>
      <c r="B49" s="30" t="s">
        <v>95</v>
      </c>
      <c r="C49" s="31" t="s">
        <v>46</v>
      </c>
      <c r="D49" s="38" t="s">
        <v>96</v>
      </c>
      <c r="E49" s="32">
        <v>5.9</v>
      </c>
      <c r="F49" s="33">
        <f t="shared" si="0"/>
        <v>87.29999999999998</v>
      </c>
      <c r="G49" s="34" t="s">
        <v>97</v>
      </c>
      <c r="H49" s="2"/>
      <c r="I49" s="2"/>
      <c r="J49" s="2"/>
      <c r="K49" s="2"/>
      <c r="L49" s="2"/>
      <c r="M49" s="2"/>
      <c r="N49" s="2"/>
      <c r="O49" s="2"/>
      <c r="P49" s="2"/>
      <c r="Q49" s="2"/>
    </row>
    <row r="50" spans="1:17" ht="13.5">
      <c r="A50" s="39">
        <v>47</v>
      </c>
      <c r="B50" s="24" t="s">
        <v>98</v>
      </c>
      <c r="C50" s="25" t="s">
        <v>71</v>
      </c>
      <c r="D50" s="40" t="s">
        <v>96</v>
      </c>
      <c r="E50" s="26">
        <v>0.8</v>
      </c>
      <c r="F50" s="27">
        <f t="shared" si="0"/>
        <v>88.09999999999998</v>
      </c>
      <c r="G50" s="41" t="s">
        <v>99</v>
      </c>
      <c r="H50" s="2"/>
      <c r="I50" s="2"/>
      <c r="J50" s="2"/>
      <c r="K50" s="2"/>
      <c r="L50" s="2"/>
      <c r="M50" s="2"/>
      <c r="N50" s="2"/>
      <c r="O50" s="2"/>
      <c r="P50" s="2"/>
      <c r="Q50" s="2"/>
    </row>
    <row r="51" spans="1:17" ht="13.5">
      <c r="A51" s="29">
        <v>48</v>
      </c>
      <c r="B51" s="30" t="s">
        <v>100</v>
      </c>
      <c r="C51" s="31" t="s">
        <v>46</v>
      </c>
      <c r="D51" s="38" t="s">
        <v>101</v>
      </c>
      <c r="E51" s="32">
        <v>2.6</v>
      </c>
      <c r="F51" s="33">
        <f t="shared" si="0"/>
        <v>90.69999999999997</v>
      </c>
      <c r="G51" s="34" t="s">
        <v>102</v>
      </c>
      <c r="H51" s="2"/>
      <c r="I51" s="2"/>
      <c r="J51" s="2"/>
      <c r="K51" s="2"/>
      <c r="L51" s="2"/>
      <c r="M51" s="2"/>
      <c r="N51" s="2"/>
      <c r="O51" s="2"/>
      <c r="P51" s="2"/>
      <c r="Q51" s="2"/>
    </row>
    <row r="52" spans="1:17" ht="13.5">
      <c r="A52" s="29">
        <v>49</v>
      </c>
      <c r="B52" s="30" t="s">
        <v>103</v>
      </c>
      <c r="C52" s="31" t="s">
        <v>11</v>
      </c>
      <c r="D52" s="38" t="s">
        <v>104</v>
      </c>
      <c r="E52" s="32">
        <v>1.2</v>
      </c>
      <c r="F52" s="33">
        <f t="shared" si="0"/>
        <v>91.89999999999998</v>
      </c>
      <c r="G52" s="34" t="s">
        <v>105</v>
      </c>
      <c r="H52" s="2"/>
      <c r="I52" s="2"/>
      <c r="J52" s="2"/>
      <c r="K52" s="2"/>
      <c r="L52" s="2"/>
      <c r="M52" s="2"/>
      <c r="N52" s="2"/>
      <c r="O52" s="2"/>
      <c r="P52" s="2"/>
      <c r="Q52" s="2"/>
    </row>
    <row r="53" spans="1:17" ht="13.5">
      <c r="A53" s="29">
        <v>50</v>
      </c>
      <c r="B53" s="30" t="s">
        <v>106</v>
      </c>
      <c r="C53" s="31" t="s">
        <v>19</v>
      </c>
      <c r="D53" s="38" t="s">
        <v>104</v>
      </c>
      <c r="E53" s="32">
        <v>2.3</v>
      </c>
      <c r="F53" s="33">
        <f t="shared" si="0"/>
        <v>94.19999999999997</v>
      </c>
      <c r="G53" s="34" t="s">
        <v>107</v>
      </c>
      <c r="H53" s="2"/>
      <c r="I53" s="2"/>
      <c r="J53" s="2"/>
      <c r="K53" s="2"/>
      <c r="L53" s="2"/>
      <c r="M53" s="2"/>
      <c r="N53" s="2"/>
      <c r="O53" s="2"/>
      <c r="P53" s="2"/>
      <c r="Q53" s="2"/>
    </row>
    <row r="54" spans="1:17" ht="13.5">
      <c r="A54" s="29">
        <v>51</v>
      </c>
      <c r="B54" s="30" t="s">
        <v>108</v>
      </c>
      <c r="C54" s="31" t="s">
        <v>19</v>
      </c>
      <c r="D54" s="38" t="s">
        <v>104</v>
      </c>
      <c r="E54" s="32">
        <v>7.2</v>
      </c>
      <c r="F54" s="33">
        <f t="shared" si="0"/>
        <v>101.39999999999998</v>
      </c>
      <c r="G54" s="34" t="s">
        <v>109</v>
      </c>
      <c r="H54" s="2"/>
      <c r="I54" s="2"/>
      <c r="J54" s="2"/>
      <c r="K54" s="2"/>
      <c r="L54" s="2"/>
      <c r="M54" s="2"/>
      <c r="N54" s="2"/>
      <c r="O54" s="2"/>
      <c r="P54" s="2"/>
      <c r="Q54" s="2"/>
    </row>
    <row r="55" spans="1:17" ht="13.5">
      <c r="A55" s="29">
        <v>52</v>
      </c>
      <c r="B55" s="30" t="s">
        <v>110</v>
      </c>
      <c r="C55" s="31" t="s">
        <v>46</v>
      </c>
      <c r="D55" s="38" t="s">
        <v>104</v>
      </c>
      <c r="E55" s="32">
        <v>11.3</v>
      </c>
      <c r="F55" s="33">
        <f t="shared" si="0"/>
        <v>112.69999999999997</v>
      </c>
      <c r="G55" s="34" t="s">
        <v>111</v>
      </c>
      <c r="H55" s="2"/>
      <c r="I55" s="2"/>
      <c r="J55" s="2"/>
      <c r="K55" s="2"/>
      <c r="L55" s="2"/>
      <c r="M55" s="2"/>
      <c r="N55" s="2"/>
      <c r="O55" s="2"/>
      <c r="P55" s="2"/>
      <c r="Q55" s="2"/>
    </row>
    <row r="56" spans="1:17" ht="13.5">
      <c r="A56" s="29">
        <v>53</v>
      </c>
      <c r="B56" s="30" t="s">
        <v>45</v>
      </c>
      <c r="C56" s="31" t="s">
        <v>46</v>
      </c>
      <c r="D56" s="38" t="s">
        <v>112</v>
      </c>
      <c r="E56" s="32">
        <v>1.4</v>
      </c>
      <c r="F56" s="33">
        <f t="shared" si="0"/>
        <v>114.09999999999998</v>
      </c>
      <c r="G56" s="34" t="s">
        <v>113</v>
      </c>
      <c r="H56" s="2"/>
      <c r="I56" s="2"/>
      <c r="J56" s="2"/>
      <c r="K56" s="2"/>
      <c r="L56" s="2"/>
      <c r="M56" s="2"/>
      <c r="N56" s="2"/>
      <c r="O56" s="2"/>
      <c r="P56" s="2"/>
      <c r="Q56" s="2"/>
    </row>
    <row r="57" spans="1:17" ht="13.5">
      <c r="A57" s="29">
        <v>54</v>
      </c>
      <c r="B57" s="30" t="s">
        <v>114</v>
      </c>
      <c r="C57" s="31" t="s">
        <v>11</v>
      </c>
      <c r="D57" s="38" t="s">
        <v>112</v>
      </c>
      <c r="E57" s="32">
        <v>0.2</v>
      </c>
      <c r="F57" s="33">
        <f t="shared" si="0"/>
        <v>114.29999999999998</v>
      </c>
      <c r="G57" s="34"/>
      <c r="H57" s="2"/>
      <c r="I57" s="2"/>
      <c r="J57" s="2"/>
      <c r="K57" s="2"/>
      <c r="L57" s="2"/>
      <c r="M57" s="2"/>
      <c r="N57" s="2"/>
      <c r="O57" s="2"/>
      <c r="P57" s="2"/>
      <c r="Q57" s="2"/>
    </row>
    <row r="58" spans="1:17" ht="13.5">
      <c r="A58" s="39">
        <v>55</v>
      </c>
      <c r="B58" s="24" t="s">
        <v>115</v>
      </c>
      <c r="C58" s="25" t="s">
        <v>116</v>
      </c>
      <c r="D58" s="40" t="s">
        <v>112</v>
      </c>
      <c r="E58" s="26">
        <v>1.1</v>
      </c>
      <c r="F58" s="27">
        <f t="shared" si="0"/>
        <v>115.39999999999998</v>
      </c>
      <c r="G58" s="41" t="s">
        <v>117</v>
      </c>
      <c r="H58" s="2"/>
      <c r="I58" s="2"/>
      <c r="J58" s="2"/>
      <c r="K58" s="2"/>
      <c r="L58" s="2"/>
      <c r="M58" s="2"/>
      <c r="N58" s="2"/>
      <c r="O58" s="2"/>
      <c r="P58" s="2"/>
      <c r="Q58" s="2"/>
    </row>
    <row r="59" spans="1:17" ht="13.5">
      <c r="A59" s="29">
        <v>56</v>
      </c>
      <c r="B59" s="30" t="s">
        <v>14</v>
      </c>
      <c r="C59" s="31" t="s">
        <v>46</v>
      </c>
      <c r="D59" s="38" t="s">
        <v>104</v>
      </c>
      <c r="E59" s="32">
        <v>0.3</v>
      </c>
      <c r="F59" s="33">
        <f t="shared" si="0"/>
        <v>115.69999999999997</v>
      </c>
      <c r="G59" s="34"/>
      <c r="H59" s="2"/>
      <c r="I59" s="2"/>
      <c r="J59" s="2"/>
      <c r="K59" s="2"/>
      <c r="L59" s="2"/>
      <c r="M59" s="2"/>
      <c r="N59" s="2"/>
      <c r="O59" s="2"/>
      <c r="P59" s="2"/>
      <c r="Q59" s="2"/>
    </row>
    <row r="60" spans="1:17" ht="13.5">
      <c r="A60" s="29">
        <v>57</v>
      </c>
      <c r="B60" s="30" t="s">
        <v>118</v>
      </c>
      <c r="C60" s="31" t="s">
        <v>46</v>
      </c>
      <c r="D60" s="38" t="s">
        <v>119</v>
      </c>
      <c r="E60" s="32">
        <v>4.7</v>
      </c>
      <c r="F60" s="33">
        <f t="shared" si="0"/>
        <v>120.39999999999998</v>
      </c>
      <c r="G60" s="34" t="s">
        <v>120</v>
      </c>
      <c r="H60" s="2"/>
      <c r="I60" s="2"/>
      <c r="J60" s="2"/>
      <c r="K60" s="2"/>
      <c r="L60" s="2"/>
      <c r="M60" s="2"/>
      <c r="N60" s="2"/>
      <c r="O60" s="2"/>
      <c r="P60" s="2"/>
      <c r="Q60" s="2"/>
    </row>
    <row r="61" spans="1:17" ht="13.5">
      <c r="A61" s="29">
        <v>58</v>
      </c>
      <c r="B61" s="30" t="s">
        <v>121</v>
      </c>
      <c r="C61" s="31" t="s">
        <v>19</v>
      </c>
      <c r="D61" s="38" t="s">
        <v>119</v>
      </c>
      <c r="E61" s="32">
        <v>3.8</v>
      </c>
      <c r="F61" s="33">
        <f t="shared" si="0"/>
        <v>124.19999999999997</v>
      </c>
      <c r="G61" s="34" t="s">
        <v>122</v>
      </c>
      <c r="H61" s="2"/>
      <c r="I61" s="2"/>
      <c r="J61" s="2"/>
      <c r="K61" s="2"/>
      <c r="L61" s="2"/>
      <c r="M61" s="2"/>
      <c r="N61" s="2"/>
      <c r="O61" s="2"/>
      <c r="P61" s="2"/>
      <c r="Q61" s="2"/>
    </row>
    <row r="62" spans="1:17" ht="13.5">
      <c r="A62" s="29">
        <v>59</v>
      </c>
      <c r="B62" s="30" t="s">
        <v>123</v>
      </c>
      <c r="C62" s="31" t="s">
        <v>11</v>
      </c>
      <c r="D62" s="38" t="s">
        <v>124</v>
      </c>
      <c r="E62" s="32">
        <v>2.2</v>
      </c>
      <c r="F62" s="33">
        <f t="shared" si="0"/>
        <v>126.39999999999998</v>
      </c>
      <c r="G62" s="34"/>
      <c r="H62" s="2"/>
      <c r="I62" s="2"/>
      <c r="J62" s="2"/>
      <c r="K62" s="2"/>
      <c r="L62" s="2"/>
      <c r="M62" s="2"/>
      <c r="N62" s="2"/>
      <c r="O62" s="2"/>
      <c r="P62" s="2"/>
      <c r="Q62" s="2"/>
    </row>
    <row r="63" spans="1:17" ht="13.5">
      <c r="A63" s="29">
        <v>60</v>
      </c>
      <c r="B63" s="30" t="s">
        <v>125</v>
      </c>
      <c r="C63" s="31" t="s">
        <v>46</v>
      </c>
      <c r="D63" s="38" t="s">
        <v>126</v>
      </c>
      <c r="E63" s="32">
        <v>3</v>
      </c>
      <c r="F63" s="33">
        <f t="shared" si="0"/>
        <v>129.39999999999998</v>
      </c>
      <c r="G63" s="34"/>
      <c r="H63" s="2"/>
      <c r="I63" s="2"/>
      <c r="J63" s="2"/>
      <c r="K63" s="2"/>
      <c r="L63" s="2"/>
      <c r="M63" s="2"/>
      <c r="N63" s="2"/>
      <c r="O63" s="2"/>
      <c r="P63" s="2"/>
      <c r="Q63" s="2"/>
    </row>
    <row r="64" spans="1:17" ht="13.5">
      <c r="A64" s="29">
        <v>61</v>
      </c>
      <c r="B64" s="30" t="s">
        <v>127</v>
      </c>
      <c r="C64" s="31" t="s">
        <v>11</v>
      </c>
      <c r="D64" s="38" t="s">
        <v>126</v>
      </c>
      <c r="E64" s="32">
        <v>3.9</v>
      </c>
      <c r="F64" s="33">
        <f t="shared" si="0"/>
        <v>133.29999999999998</v>
      </c>
      <c r="G64" s="34" t="s">
        <v>128</v>
      </c>
      <c r="H64" s="2"/>
      <c r="I64" s="2"/>
      <c r="J64" s="2"/>
      <c r="K64" s="2"/>
      <c r="L64" s="2"/>
      <c r="M64" s="2"/>
      <c r="N64" s="2"/>
      <c r="O64" s="2"/>
      <c r="P64" s="2"/>
      <c r="Q64" s="2"/>
    </row>
    <row r="65" spans="1:17" ht="13.5">
      <c r="A65" s="29">
        <v>62</v>
      </c>
      <c r="B65" s="30" t="s">
        <v>129</v>
      </c>
      <c r="C65" s="31" t="s">
        <v>19</v>
      </c>
      <c r="D65" s="38" t="s">
        <v>126</v>
      </c>
      <c r="E65" s="32">
        <v>1</v>
      </c>
      <c r="F65" s="33">
        <f t="shared" si="0"/>
        <v>134.29999999999998</v>
      </c>
      <c r="G65" s="34"/>
      <c r="H65" s="2"/>
      <c r="I65" s="2"/>
      <c r="J65" s="2"/>
      <c r="K65" s="2"/>
      <c r="L65" s="2"/>
      <c r="M65" s="2"/>
      <c r="N65" s="2"/>
      <c r="O65" s="2"/>
      <c r="P65" s="2"/>
      <c r="Q65" s="2"/>
    </row>
    <row r="66" spans="1:17" ht="13.5">
      <c r="A66" s="29">
        <v>63</v>
      </c>
      <c r="B66" s="30" t="s">
        <v>84</v>
      </c>
      <c r="C66" s="31" t="s">
        <v>19</v>
      </c>
      <c r="D66" s="38" t="s">
        <v>126</v>
      </c>
      <c r="E66" s="32">
        <v>4.3</v>
      </c>
      <c r="F66" s="33">
        <f t="shared" si="0"/>
        <v>138.6</v>
      </c>
      <c r="G66" s="34" t="s">
        <v>131</v>
      </c>
      <c r="H66" s="2"/>
      <c r="I66" s="2"/>
      <c r="J66" s="2"/>
      <c r="K66" s="2"/>
      <c r="L66" s="2"/>
      <c r="M66" s="2"/>
      <c r="N66" s="2"/>
      <c r="O66" s="2"/>
      <c r="P66" s="2"/>
      <c r="Q66" s="2"/>
    </row>
    <row r="67" spans="1:17" ht="13.5">
      <c r="A67" s="29">
        <v>64</v>
      </c>
      <c r="B67" s="30" t="s">
        <v>23</v>
      </c>
      <c r="C67" s="31" t="s">
        <v>19</v>
      </c>
      <c r="D67" s="38" t="s">
        <v>126</v>
      </c>
      <c r="E67" s="32">
        <v>1.9</v>
      </c>
      <c r="F67" s="33">
        <f t="shared" si="0"/>
        <v>140.5</v>
      </c>
      <c r="G67" s="34" t="s">
        <v>132</v>
      </c>
      <c r="H67" s="2"/>
      <c r="I67" s="2"/>
      <c r="J67" s="2"/>
      <c r="K67" s="2"/>
      <c r="L67" s="2"/>
      <c r="M67" s="2"/>
      <c r="N67" s="2"/>
      <c r="O67" s="2"/>
      <c r="P67" s="2"/>
      <c r="Q67" s="2"/>
    </row>
    <row r="68" spans="1:17" ht="13.5">
      <c r="A68" s="29">
        <v>65</v>
      </c>
      <c r="B68" s="30" t="s">
        <v>133</v>
      </c>
      <c r="C68" s="31" t="s">
        <v>19</v>
      </c>
      <c r="D68" s="38" t="s">
        <v>126</v>
      </c>
      <c r="E68" s="32">
        <v>1.5</v>
      </c>
      <c r="F68" s="33">
        <f t="shared" si="0"/>
        <v>142</v>
      </c>
      <c r="G68" s="34" t="s">
        <v>134</v>
      </c>
      <c r="H68" s="2"/>
      <c r="I68" s="2"/>
      <c r="J68" s="2"/>
      <c r="K68" s="2"/>
      <c r="L68" s="2"/>
      <c r="M68" s="2"/>
      <c r="N68" s="2"/>
      <c r="O68" s="2"/>
      <c r="P68" s="2"/>
      <c r="Q68" s="2"/>
    </row>
    <row r="69" spans="1:17" ht="13.5">
      <c r="A69" s="29">
        <v>66</v>
      </c>
      <c r="B69" s="30" t="s">
        <v>135</v>
      </c>
      <c r="C69" s="31" t="s">
        <v>19</v>
      </c>
      <c r="D69" s="38" t="s">
        <v>126</v>
      </c>
      <c r="E69" s="32">
        <v>0.5</v>
      </c>
      <c r="F69" s="33">
        <f t="shared" si="0"/>
        <v>142.5</v>
      </c>
      <c r="G69" s="34"/>
      <c r="H69" s="2"/>
      <c r="I69" s="2"/>
      <c r="J69" s="2"/>
      <c r="K69" s="2"/>
      <c r="L69" s="2"/>
      <c r="M69" s="2"/>
      <c r="N69" s="2"/>
      <c r="O69" s="2"/>
      <c r="P69" s="2"/>
      <c r="Q69" s="2"/>
    </row>
    <row r="70" spans="1:17" ht="13.5">
      <c r="A70" s="29">
        <v>67</v>
      </c>
      <c r="B70" s="30" t="s">
        <v>136</v>
      </c>
      <c r="C70" s="31" t="s">
        <v>46</v>
      </c>
      <c r="D70" s="38" t="s">
        <v>15</v>
      </c>
      <c r="E70" s="32">
        <v>4.9</v>
      </c>
      <c r="F70" s="33">
        <f aca="true" t="shared" si="1" ref="F70:F111">F69+E70</f>
        <v>147.4</v>
      </c>
      <c r="G70" s="34"/>
      <c r="H70" s="2"/>
      <c r="I70" s="2"/>
      <c r="J70" s="2"/>
      <c r="K70" s="2"/>
      <c r="L70" s="2"/>
      <c r="M70" s="2"/>
      <c r="N70" s="2"/>
      <c r="O70" s="2"/>
      <c r="P70" s="2"/>
      <c r="Q70" s="2"/>
    </row>
    <row r="71" spans="1:17" ht="13.5">
      <c r="A71" s="29">
        <v>68</v>
      </c>
      <c r="B71" s="30" t="s">
        <v>137</v>
      </c>
      <c r="C71" s="31" t="s">
        <v>11</v>
      </c>
      <c r="D71" s="38" t="s">
        <v>138</v>
      </c>
      <c r="E71" s="32">
        <v>1.5</v>
      </c>
      <c r="F71" s="33">
        <f t="shared" si="1"/>
        <v>148.9</v>
      </c>
      <c r="G71" s="34"/>
      <c r="H71" s="2"/>
      <c r="I71" s="2"/>
      <c r="J71" s="2"/>
      <c r="K71" s="2"/>
      <c r="L71" s="2"/>
      <c r="M71" s="2"/>
      <c r="N71" s="2"/>
      <c r="O71" s="2"/>
      <c r="P71" s="2"/>
      <c r="Q71" s="2"/>
    </row>
    <row r="72" spans="1:17" ht="13.5">
      <c r="A72" s="29">
        <v>69</v>
      </c>
      <c r="B72" s="30" t="s">
        <v>139</v>
      </c>
      <c r="C72" s="31" t="s">
        <v>46</v>
      </c>
      <c r="D72" s="38" t="s">
        <v>82</v>
      </c>
      <c r="E72" s="32">
        <v>1</v>
      </c>
      <c r="F72" s="33">
        <f t="shared" si="1"/>
        <v>149.9</v>
      </c>
      <c r="G72" s="34"/>
      <c r="H72" s="2"/>
      <c r="I72" s="2"/>
      <c r="J72" s="2"/>
      <c r="K72" s="2"/>
      <c r="L72" s="2"/>
      <c r="M72" s="2"/>
      <c r="N72" s="2"/>
      <c r="O72" s="2"/>
      <c r="P72" s="2"/>
      <c r="Q72" s="2"/>
    </row>
    <row r="73" spans="1:17" ht="13.5">
      <c r="A73" s="29">
        <v>70</v>
      </c>
      <c r="B73" s="30" t="s">
        <v>140</v>
      </c>
      <c r="C73" s="31" t="s">
        <v>11</v>
      </c>
      <c r="D73" s="38" t="s">
        <v>141</v>
      </c>
      <c r="E73" s="32">
        <v>0.4</v>
      </c>
      <c r="F73" s="33">
        <f t="shared" si="1"/>
        <v>150.3</v>
      </c>
      <c r="G73" s="34" t="s">
        <v>142</v>
      </c>
      <c r="H73" s="2"/>
      <c r="I73" s="2"/>
      <c r="J73" s="2"/>
      <c r="K73" s="2"/>
      <c r="L73" s="2"/>
      <c r="M73" s="2"/>
      <c r="N73" s="2"/>
      <c r="O73" s="2"/>
      <c r="P73" s="2"/>
      <c r="Q73" s="2"/>
    </row>
    <row r="74" spans="1:17" ht="13.5">
      <c r="A74" s="29">
        <v>71</v>
      </c>
      <c r="B74" s="30" t="s">
        <v>143</v>
      </c>
      <c r="C74" s="31" t="s">
        <v>11</v>
      </c>
      <c r="D74" s="38" t="s">
        <v>141</v>
      </c>
      <c r="E74" s="32">
        <v>0.4</v>
      </c>
      <c r="F74" s="33">
        <f t="shared" si="1"/>
        <v>150.70000000000002</v>
      </c>
      <c r="G74" s="34"/>
      <c r="H74" s="2"/>
      <c r="I74" s="2"/>
      <c r="J74" s="2"/>
      <c r="K74" s="2"/>
      <c r="L74" s="2"/>
      <c r="M74" s="2"/>
      <c r="N74" s="2"/>
      <c r="O74" s="2"/>
      <c r="P74" s="2"/>
      <c r="Q74" s="2"/>
    </row>
    <row r="75" spans="1:17" ht="13.5">
      <c r="A75" s="29">
        <v>72</v>
      </c>
      <c r="B75" s="30" t="s">
        <v>144</v>
      </c>
      <c r="C75" s="31" t="s">
        <v>19</v>
      </c>
      <c r="D75" s="38" t="s">
        <v>141</v>
      </c>
      <c r="E75" s="32">
        <v>2.4</v>
      </c>
      <c r="F75" s="33">
        <f t="shared" si="1"/>
        <v>153.10000000000002</v>
      </c>
      <c r="G75" s="34"/>
      <c r="H75" s="2"/>
      <c r="I75" s="2"/>
      <c r="J75" s="2"/>
      <c r="K75" s="2"/>
      <c r="L75" s="2"/>
      <c r="M75" s="2"/>
      <c r="N75" s="2"/>
      <c r="O75" s="2"/>
      <c r="P75" s="2"/>
      <c r="Q75" s="2"/>
    </row>
    <row r="76" spans="1:17" ht="13.5">
      <c r="A76" s="29">
        <v>73</v>
      </c>
      <c r="B76" s="30" t="s">
        <v>145</v>
      </c>
      <c r="C76" s="31" t="s">
        <v>19</v>
      </c>
      <c r="D76" s="38" t="s">
        <v>15</v>
      </c>
      <c r="E76" s="32">
        <v>2.4</v>
      </c>
      <c r="F76" s="33">
        <f t="shared" si="1"/>
        <v>155.50000000000003</v>
      </c>
      <c r="G76" s="34"/>
      <c r="H76" s="2"/>
      <c r="I76" s="2"/>
      <c r="J76" s="2"/>
      <c r="K76" s="2"/>
      <c r="L76" s="2"/>
      <c r="M76" s="2"/>
      <c r="N76" s="2"/>
      <c r="O76" s="2"/>
      <c r="P76" s="2"/>
      <c r="Q76" s="2"/>
    </row>
    <row r="77" spans="1:17" ht="13.5">
      <c r="A77" s="29">
        <v>74</v>
      </c>
      <c r="B77" s="30" t="s">
        <v>14</v>
      </c>
      <c r="C77" s="31" t="s">
        <v>46</v>
      </c>
      <c r="D77" s="38" t="s">
        <v>146</v>
      </c>
      <c r="E77" s="32">
        <v>2.7</v>
      </c>
      <c r="F77" s="33">
        <f t="shared" si="1"/>
        <v>158.20000000000002</v>
      </c>
      <c r="G77" s="34"/>
      <c r="H77" s="2"/>
      <c r="I77" s="2"/>
      <c r="J77" s="2"/>
      <c r="K77" s="2"/>
      <c r="L77" s="2"/>
      <c r="M77" s="2"/>
      <c r="N77" s="2"/>
      <c r="O77" s="2"/>
      <c r="P77" s="2"/>
      <c r="Q77" s="2"/>
    </row>
    <row r="78" spans="1:17" ht="13.5">
      <c r="A78" s="39">
        <v>75</v>
      </c>
      <c r="B78" s="24" t="s">
        <v>147</v>
      </c>
      <c r="C78" s="25" t="s">
        <v>71</v>
      </c>
      <c r="D78" s="40" t="s">
        <v>146</v>
      </c>
      <c r="E78" s="26">
        <v>1.4</v>
      </c>
      <c r="F78" s="27">
        <f t="shared" si="1"/>
        <v>159.60000000000002</v>
      </c>
      <c r="G78" s="41" t="s">
        <v>148</v>
      </c>
      <c r="H78" s="2"/>
      <c r="I78" s="2"/>
      <c r="J78" s="2"/>
      <c r="K78" s="2"/>
      <c r="L78" s="2"/>
      <c r="M78" s="2"/>
      <c r="N78" s="2"/>
      <c r="O78" s="2"/>
      <c r="P78" s="2"/>
      <c r="Q78" s="2"/>
    </row>
    <row r="79" spans="1:17" ht="13.5">
      <c r="A79" s="29">
        <v>76</v>
      </c>
      <c r="B79" s="30" t="s">
        <v>14</v>
      </c>
      <c r="C79" s="31" t="s">
        <v>11</v>
      </c>
      <c r="D79" s="38" t="s">
        <v>64</v>
      </c>
      <c r="E79" s="32">
        <v>0.6</v>
      </c>
      <c r="F79" s="33">
        <f t="shared" si="1"/>
        <v>160.20000000000002</v>
      </c>
      <c r="G79" s="34" t="s">
        <v>149</v>
      </c>
      <c r="H79" s="2"/>
      <c r="I79" s="2"/>
      <c r="J79" s="2"/>
      <c r="K79" s="2"/>
      <c r="L79" s="2"/>
      <c r="M79" s="2"/>
      <c r="N79" s="2"/>
      <c r="O79" s="2"/>
      <c r="P79" s="2"/>
      <c r="Q79" s="2"/>
    </row>
    <row r="80" spans="1:17" ht="13.5">
      <c r="A80" s="29">
        <v>77</v>
      </c>
      <c r="B80" s="30" t="s">
        <v>62</v>
      </c>
      <c r="C80" s="31" t="s">
        <v>11</v>
      </c>
      <c r="D80" s="38" t="s">
        <v>53</v>
      </c>
      <c r="E80" s="32">
        <v>2.4</v>
      </c>
      <c r="F80" s="33">
        <f t="shared" si="1"/>
        <v>162.60000000000002</v>
      </c>
      <c r="G80" s="34" t="s">
        <v>150</v>
      </c>
      <c r="H80" s="2"/>
      <c r="I80" s="2"/>
      <c r="J80" s="2"/>
      <c r="K80" s="2"/>
      <c r="L80" s="2"/>
      <c r="M80" s="2"/>
      <c r="N80" s="2"/>
      <c r="O80" s="2"/>
      <c r="P80" s="2"/>
      <c r="Q80" s="2"/>
    </row>
    <row r="81" spans="1:17" ht="13.5">
      <c r="A81" s="29">
        <v>78</v>
      </c>
      <c r="B81" s="30" t="s">
        <v>14</v>
      </c>
      <c r="C81" s="31" t="s">
        <v>46</v>
      </c>
      <c r="D81" s="38" t="s">
        <v>53</v>
      </c>
      <c r="E81" s="32">
        <v>4.7</v>
      </c>
      <c r="F81" s="33">
        <f t="shared" si="1"/>
        <v>167.3</v>
      </c>
      <c r="G81" s="34" t="s">
        <v>151</v>
      </c>
      <c r="H81" s="2"/>
      <c r="I81" s="2"/>
      <c r="J81" s="2"/>
      <c r="K81" s="2"/>
      <c r="L81" s="2"/>
      <c r="M81" s="2"/>
      <c r="N81" s="2"/>
      <c r="O81" s="2"/>
      <c r="P81" s="2"/>
      <c r="Q81" s="2"/>
    </row>
    <row r="82" spans="1:17" ht="13.5">
      <c r="A82" s="29">
        <v>79</v>
      </c>
      <c r="B82" s="30" t="s">
        <v>152</v>
      </c>
      <c r="C82" s="31" t="s">
        <v>11</v>
      </c>
      <c r="D82" s="38" t="s">
        <v>15</v>
      </c>
      <c r="E82" s="32">
        <v>0.1</v>
      </c>
      <c r="F82" s="33">
        <f t="shared" si="1"/>
        <v>167.4</v>
      </c>
      <c r="G82" s="34" t="s">
        <v>153</v>
      </c>
      <c r="H82" s="2"/>
      <c r="I82" s="2"/>
      <c r="J82" s="2"/>
      <c r="K82" s="2"/>
      <c r="L82" s="2"/>
      <c r="M82" s="2"/>
      <c r="N82" s="2"/>
      <c r="O82" s="2"/>
      <c r="P82" s="2"/>
      <c r="Q82" s="2"/>
    </row>
    <row r="83" spans="1:17" ht="13.5">
      <c r="A83" s="29">
        <v>80</v>
      </c>
      <c r="B83" s="30" t="s">
        <v>16</v>
      </c>
      <c r="C83" s="31" t="s">
        <v>11</v>
      </c>
      <c r="D83" s="38" t="s">
        <v>53</v>
      </c>
      <c r="E83" s="32">
        <v>0.2</v>
      </c>
      <c r="F83" s="33">
        <f t="shared" si="1"/>
        <v>167.6</v>
      </c>
      <c r="G83" s="34"/>
      <c r="H83" s="2"/>
      <c r="I83" s="2"/>
      <c r="J83" s="2"/>
      <c r="K83" s="2"/>
      <c r="L83" s="2"/>
      <c r="M83" s="2"/>
      <c r="N83" s="2"/>
      <c r="O83" s="2"/>
      <c r="P83" s="2"/>
      <c r="Q83" s="2"/>
    </row>
    <row r="84" spans="1:17" ht="13.5">
      <c r="A84" s="29">
        <v>81</v>
      </c>
      <c r="B84" s="30" t="s">
        <v>154</v>
      </c>
      <c r="C84" s="31" t="s">
        <v>46</v>
      </c>
      <c r="D84" s="38" t="s">
        <v>53</v>
      </c>
      <c r="E84" s="32">
        <v>1.2</v>
      </c>
      <c r="F84" s="33">
        <f t="shared" si="1"/>
        <v>168.79999999999998</v>
      </c>
      <c r="G84" s="34"/>
      <c r="H84" s="2"/>
      <c r="I84" s="2"/>
      <c r="J84" s="2"/>
      <c r="K84" s="2"/>
      <c r="L84" s="2"/>
      <c r="M84" s="2"/>
      <c r="N84" s="2"/>
      <c r="O84" s="2"/>
      <c r="P84" s="2"/>
      <c r="Q84" s="2"/>
    </row>
    <row r="85" spans="1:17" ht="13.5">
      <c r="A85" s="29">
        <v>82</v>
      </c>
      <c r="B85" s="30" t="s">
        <v>58</v>
      </c>
      <c r="C85" s="31" t="s">
        <v>19</v>
      </c>
      <c r="D85" s="38" t="s">
        <v>56</v>
      </c>
      <c r="E85" s="32">
        <v>1.6</v>
      </c>
      <c r="F85" s="33">
        <f t="shared" si="1"/>
        <v>170.39999999999998</v>
      </c>
      <c r="G85" s="34" t="s">
        <v>57</v>
      </c>
      <c r="H85" s="2"/>
      <c r="I85" s="2"/>
      <c r="J85" s="2"/>
      <c r="K85" s="2"/>
      <c r="L85" s="2"/>
      <c r="M85" s="2"/>
      <c r="N85" s="2"/>
      <c r="O85" s="2"/>
      <c r="P85" s="2"/>
      <c r="Q85" s="2"/>
    </row>
    <row r="86" spans="1:17" ht="13.5">
      <c r="A86" s="29">
        <v>83</v>
      </c>
      <c r="B86" s="30" t="s">
        <v>55</v>
      </c>
      <c r="C86" s="31" t="s">
        <v>19</v>
      </c>
      <c r="D86" s="38" t="s">
        <v>53</v>
      </c>
      <c r="E86" s="32">
        <v>1.4</v>
      </c>
      <c r="F86" s="33">
        <f t="shared" si="1"/>
        <v>171.79999999999998</v>
      </c>
      <c r="G86" s="34"/>
      <c r="H86" s="2"/>
      <c r="I86" s="2"/>
      <c r="J86" s="2"/>
      <c r="K86" s="2"/>
      <c r="L86" s="2"/>
      <c r="M86" s="2"/>
      <c r="N86" s="2"/>
      <c r="O86" s="2"/>
      <c r="P86" s="2"/>
      <c r="Q86" s="2"/>
    </row>
    <row r="87" spans="1:17" ht="13.5">
      <c r="A87" s="29">
        <v>84</v>
      </c>
      <c r="B87" s="30" t="s">
        <v>52</v>
      </c>
      <c r="C87" s="31" t="s">
        <v>19</v>
      </c>
      <c r="D87" s="38" t="s">
        <v>53</v>
      </c>
      <c r="E87" s="32">
        <v>1.7</v>
      </c>
      <c r="F87" s="33">
        <f t="shared" si="1"/>
        <v>173.49999999999997</v>
      </c>
      <c r="G87" s="34" t="s">
        <v>155</v>
      </c>
      <c r="H87" s="2"/>
      <c r="I87" s="2"/>
      <c r="J87" s="2"/>
      <c r="K87" s="2"/>
      <c r="L87" s="2"/>
      <c r="M87" s="2"/>
      <c r="N87" s="2"/>
      <c r="O87" s="2"/>
      <c r="P87" s="2"/>
      <c r="Q87" s="2"/>
    </row>
    <row r="88" spans="1:17" ht="13.5">
      <c r="A88" s="29">
        <v>85</v>
      </c>
      <c r="B88" s="30" t="s">
        <v>50</v>
      </c>
      <c r="C88" s="31" t="s">
        <v>19</v>
      </c>
      <c r="D88" s="38" t="s">
        <v>156</v>
      </c>
      <c r="E88" s="32">
        <v>4.6</v>
      </c>
      <c r="F88" s="33">
        <f t="shared" si="1"/>
        <v>178.09999999999997</v>
      </c>
      <c r="G88" s="34" t="s">
        <v>157</v>
      </c>
      <c r="H88" s="2"/>
      <c r="I88" s="2"/>
      <c r="J88" s="2"/>
      <c r="K88" s="2"/>
      <c r="L88" s="2"/>
      <c r="M88" s="2"/>
      <c r="N88" s="2"/>
      <c r="O88" s="2"/>
      <c r="P88" s="2"/>
      <c r="Q88" s="2"/>
    </row>
    <row r="89" spans="1:17" ht="13.5">
      <c r="A89" s="29">
        <v>86</v>
      </c>
      <c r="B89" s="30" t="s">
        <v>47</v>
      </c>
      <c r="C89" s="31" t="s">
        <v>46</v>
      </c>
      <c r="D89" s="38" t="s">
        <v>15</v>
      </c>
      <c r="E89" s="32">
        <v>0.7</v>
      </c>
      <c r="F89" s="33">
        <f t="shared" si="1"/>
        <v>178.79999999999995</v>
      </c>
      <c r="G89" s="34" t="s">
        <v>158</v>
      </c>
      <c r="H89" s="2"/>
      <c r="I89" s="2"/>
      <c r="J89" s="2"/>
      <c r="K89" s="2"/>
      <c r="L89" s="2"/>
      <c r="M89" s="2"/>
      <c r="N89" s="2"/>
      <c r="O89" s="2"/>
      <c r="P89" s="2"/>
      <c r="Q89" s="2"/>
    </row>
    <row r="90" spans="1:17" ht="13.5">
      <c r="A90" s="29">
        <v>87</v>
      </c>
      <c r="B90" s="30" t="s">
        <v>16</v>
      </c>
      <c r="C90" s="31" t="s">
        <v>11</v>
      </c>
      <c r="D90" s="38" t="s">
        <v>15</v>
      </c>
      <c r="E90" s="32">
        <v>0.3</v>
      </c>
      <c r="F90" s="33">
        <f t="shared" si="1"/>
        <v>179.09999999999997</v>
      </c>
      <c r="G90" s="34" t="s">
        <v>42</v>
      </c>
      <c r="H90" s="2"/>
      <c r="I90" s="2"/>
      <c r="J90" s="2"/>
      <c r="K90" s="2"/>
      <c r="L90" s="2"/>
      <c r="M90" s="2"/>
      <c r="N90" s="2"/>
      <c r="O90" s="2"/>
      <c r="P90" s="2"/>
      <c r="Q90" s="2"/>
    </row>
    <row r="91" spans="1:17" ht="13.5">
      <c r="A91" s="29">
        <v>88</v>
      </c>
      <c r="B91" s="30" t="s">
        <v>159</v>
      </c>
      <c r="C91" s="31" t="s">
        <v>46</v>
      </c>
      <c r="D91" s="38" t="s">
        <v>15</v>
      </c>
      <c r="E91" s="32">
        <v>0.3</v>
      </c>
      <c r="F91" s="33">
        <f t="shared" si="1"/>
        <v>179.39999999999998</v>
      </c>
      <c r="G91" s="34"/>
      <c r="H91" s="2"/>
      <c r="I91" s="2"/>
      <c r="J91" s="2"/>
      <c r="K91" s="2"/>
      <c r="L91" s="2"/>
      <c r="M91" s="2"/>
      <c r="N91" s="2"/>
      <c r="O91" s="2"/>
      <c r="P91" s="2"/>
      <c r="Q91" s="2"/>
    </row>
    <row r="92" spans="1:17" ht="13.5">
      <c r="A92" s="29">
        <v>89</v>
      </c>
      <c r="B92" s="30" t="s">
        <v>160</v>
      </c>
      <c r="C92" s="31" t="s">
        <v>19</v>
      </c>
      <c r="D92" s="38" t="s">
        <v>15</v>
      </c>
      <c r="E92" s="32">
        <v>0.2</v>
      </c>
      <c r="F92" s="33">
        <f t="shared" si="1"/>
        <v>179.59999999999997</v>
      </c>
      <c r="G92" s="34" t="s">
        <v>161</v>
      </c>
      <c r="H92" s="2"/>
      <c r="I92" s="2"/>
      <c r="J92" s="2"/>
      <c r="K92" s="2"/>
      <c r="L92" s="2"/>
      <c r="M92" s="2"/>
      <c r="N92" s="2"/>
      <c r="O92" s="2"/>
      <c r="P92" s="2"/>
      <c r="Q92" s="2"/>
    </row>
    <row r="93" spans="1:17" ht="13.5">
      <c r="A93" s="29">
        <v>90</v>
      </c>
      <c r="B93" s="30" t="s">
        <v>39</v>
      </c>
      <c r="C93" s="31" t="s">
        <v>19</v>
      </c>
      <c r="D93" s="38" t="s">
        <v>15</v>
      </c>
      <c r="E93" s="32">
        <v>4.1</v>
      </c>
      <c r="F93" s="33">
        <f t="shared" si="1"/>
        <v>183.69999999999996</v>
      </c>
      <c r="G93" s="34" t="s">
        <v>162</v>
      </c>
      <c r="H93" s="2"/>
      <c r="I93" s="2"/>
      <c r="J93" s="2"/>
      <c r="K93" s="2"/>
      <c r="L93" s="2"/>
      <c r="M93" s="2"/>
      <c r="N93" s="2"/>
      <c r="O93" s="2"/>
      <c r="P93" s="2"/>
      <c r="Q93" s="2"/>
    </row>
    <row r="94" spans="1:17" ht="13.5">
      <c r="A94" s="29">
        <v>91</v>
      </c>
      <c r="B94" s="30" t="s">
        <v>163</v>
      </c>
      <c r="C94" s="31" t="s">
        <v>46</v>
      </c>
      <c r="D94" s="38" t="s">
        <v>15</v>
      </c>
      <c r="E94" s="32">
        <v>2</v>
      </c>
      <c r="F94" s="33">
        <f t="shared" si="1"/>
        <v>185.69999999999996</v>
      </c>
      <c r="G94" s="34" t="s">
        <v>164</v>
      </c>
      <c r="H94" s="2"/>
      <c r="I94" s="2"/>
      <c r="J94" s="2"/>
      <c r="K94" s="2"/>
      <c r="L94" s="2"/>
      <c r="M94" s="2"/>
      <c r="N94" s="2"/>
      <c r="O94" s="2"/>
      <c r="P94" s="2"/>
      <c r="Q94" s="2"/>
    </row>
    <row r="95" spans="1:17" ht="13.5">
      <c r="A95" s="29">
        <v>92</v>
      </c>
      <c r="B95" s="30" t="s">
        <v>45</v>
      </c>
      <c r="C95" s="31" t="s">
        <v>19</v>
      </c>
      <c r="D95" s="38" t="s">
        <v>15</v>
      </c>
      <c r="E95" s="32">
        <v>0.8</v>
      </c>
      <c r="F95" s="33">
        <f t="shared" si="1"/>
        <v>186.49999999999997</v>
      </c>
      <c r="G95" s="34" t="s">
        <v>165</v>
      </c>
      <c r="H95" s="2"/>
      <c r="I95" s="2"/>
      <c r="J95" s="2"/>
      <c r="K95" s="2"/>
      <c r="L95" s="2"/>
      <c r="M95" s="2"/>
      <c r="N95" s="2"/>
      <c r="O95" s="2"/>
      <c r="P95" s="2"/>
      <c r="Q95" s="2"/>
    </row>
    <row r="96" spans="1:17" ht="13.5">
      <c r="A96" s="29">
        <v>93</v>
      </c>
      <c r="B96" s="30" t="s">
        <v>43</v>
      </c>
      <c r="C96" s="31" t="s">
        <v>46</v>
      </c>
      <c r="D96" s="38" t="s">
        <v>15</v>
      </c>
      <c r="E96" s="32">
        <v>0.2</v>
      </c>
      <c r="F96" s="33">
        <f t="shared" si="1"/>
        <v>186.69999999999996</v>
      </c>
      <c r="G96" s="34" t="s">
        <v>166</v>
      </c>
      <c r="H96" s="2"/>
      <c r="I96" s="2"/>
      <c r="J96" s="2"/>
      <c r="K96" s="2"/>
      <c r="L96" s="2"/>
      <c r="M96" s="2"/>
      <c r="N96" s="2"/>
      <c r="O96" s="2"/>
      <c r="P96" s="2"/>
      <c r="Q96" s="2"/>
    </row>
    <row r="97" spans="1:17" ht="13.5">
      <c r="A97" s="29">
        <v>94</v>
      </c>
      <c r="B97" s="30" t="s">
        <v>16</v>
      </c>
      <c r="C97" s="31" t="s">
        <v>11</v>
      </c>
      <c r="D97" s="38" t="s">
        <v>15</v>
      </c>
      <c r="E97" s="32">
        <v>0.1</v>
      </c>
      <c r="F97" s="33">
        <f t="shared" si="1"/>
        <v>186.79999999999995</v>
      </c>
      <c r="G97" s="34" t="s">
        <v>167</v>
      </c>
      <c r="H97" s="2"/>
      <c r="I97" s="2"/>
      <c r="J97" s="2"/>
      <c r="K97" s="2"/>
      <c r="L97" s="2"/>
      <c r="M97" s="2"/>
      <c r="N97" s="2"/>
      <c r="O97" s="2"/>
      <c r="P97" s="2"/>
      <c r="Q97" s="2"/>
    </row>
    <row r="98" spans="1:17" ht="13.5">
      <c r="A98" s="29">
        <v>95</v>
      </c>
      <c r="B98" s="30" t="s">
        <v>35</v>
      </c>
      <c r="C98" s="31" t="s">
        <v>19</v>
      </c>
      <c r="D98" s="38" t="s">
        <v>15</v>
      </c>
      <c r="E98" s="32">
        <v>0.2</v>
      </c>
      <c r="F98" s="33">
        <f t="shared" si="1"/>
        <v>186.99999999999994</v>
      </c>
      <c r="G98" s="34" t="s">
        <v>168</v>
      </c>
      <c r="H98" s="2"/>
      <c r="I98" s="2"/>
      <c r="J98" s="2"/>
      <c r="K98" s="2"/>
      <c r="L98" s="2"/>
      <c r="M98" s="2"/>
      <c r="N98" s="2"/>
      <c r="O98" s="2"/>
      <c r="P98" s="2"/>
      <c r="Q98" s="2"/>
    </row>
    <row r="99" spans="1:17" ht="13.5">
      <c r="A99" s="29">
        <v>96</v>
      </c>
      <c r="B99" s="30" t="s">
        <v>34</v>
      </c>
      <c r="C99" s="31" t="s">
        <v>46</v>
      </c>
      <c r="D99" s="38" t="s">
        <v>32</v>
      </c>
      <c r="E99" s="32">
        <v>2</v>
      </c>
      <c r="F99" s="33">
        <f t="shared" si="1"/>
        <v>188.99999999999994</v>
      </c>
      <c r="G99" s="34"/>
      <c r="H99" s="2"/>
      <c r="I99" s="2"/>
      <c r="J99" s="2"/>
      <c r="K99" s="2"/>
      <c r="L99" s="2"/>
      <c r="M99" s="2"/>
      <c r="N99" s="2"/>
      <c r="O99" s="2"/>
      <c r="P99" s="2"/>
      <c r="Q99" s="2"/>
    </row>
    <row r="100" spans="1:17" ht="13.5">
      <c r="A100" s="29">
        <v>97</v>
      </c>
      <c r="B100" s="30" t="s">
        <v>127</v>
      </c>
      <c r="C100" s="31" t="s">
        <v>46</v>
      </c>
      <c r="D100" s="38" t="s">
        <v>15</v>
      </c>
      <c r="E100" s="32">
        <v>0.6</v>
      </c>
      <c r="F100" s="33">
        <f t="shared" si="1"/>
        <v>189.59999999999994</v>
      </c>
      <c r="G100" s="34" t="s">
        <v>169</v>
      </c>
      <c r="H100" s="2"/>
      <c r="I100" s="2"/>
      <c r="J100" s="2"/>
      <c r="K100" s="2"/>
      <c r="L100" s="2"/>
      <c r="M100" s="2"/>
      <c r="N100" s="2"/>
      <c r="O100" s="2"/>
      <c r="P100" s="2"/>
      <c r="Q100" s="2"/>
    </row>
    <row r="101" spans="1:17" ht="13.5">
      <c r="A101" s="29">
        <v>98</v>
      </c>
      <c r="B101" s="30" t="s">
        <v>30</v>
      </c>
      <c r="C101" s="31" t="s">
        <v>19</v>
      </c>
      <c r="D101" s="38" t="s">
        <v>15</v>
      </c>
      <c r="E101" s="32">
        <v>1.8</v>
      </c>
      <c r="F101" s="33">
        <f t="shared" si="1"/>
        <v>191.39999999999995</v>
      </c>
      <c r="G101" s="34" t="s">
        <v>170</v>
      </c>
      <c r="H101" s="2"/>
      <c r="I101" s="2"/>
      <c r="J101" s="2"/>
      <c r="K101" s="2"/>
      <c r="L101" s="2"/>
      <c r="M101" s="2"/>
      <c r="N101" s="2"/>
      <c r="O101" s="2"/>
      <c r="P101" s="2"/>
      <c r="Q101" s="2"/>
    </row>
    <row r="102" spans="1:17" ht="13.5">
      <c r="A102" s="29">
        <v>99</v>
      </c>
      <c r="B102" s="30" t="s">
        <v>26</v>
      </c>
      <c r="C102" s="31" t="s">
        <v>46</v>
      </c>
      <c r="D102" s="38" t="s">
        <v>15</v>
      </c>
      <c r="E102" s="32">
        <v>1.4</v>
      </c>
      <c r="F102" s="33">
        <f t="shared" si="1"/>
        <v>192.79999999999995</v>
      </c>
      <c r="G102" s="34" t="s">
        <v>171</v>
      </c>
      <c r="H102" s="2"/>
      <c r="I102" s="2"/>
      <c r="J102" s="2"/>
      <c r="K102" s="2"/>
      <c r="L102" s="2"/>
      <c r="M102" s="2"/>
      <c r="N102" s="2"/>
      <c r="O102" s="2"/>
      <c r="P102" s="2"/>
      <c r="Q102" s="2"/>
    </row>
    <row r="103" spans="1:17" ht="13.5">
      <c r="A103" s="29">
        <v>100</v>
      </c>
      <c r="B103" s="30" t="s">
        <v>61</v>
      </c>
      <c r="C103" s="31" t="s">
        <v>19</v>
      </c>
      <c r="D103" s="38" t="s">
        <v>22</v>
      </c>
      <c r="E103" s="32">
        <v>1.6</v>
      </c>
      <c r="F103" s="33">
        <f t="shared" si="1"/>
        <v>194.39999999999995</v>
      </c>
      <c r="G103" s="34" t="s">
        <v>172</v>
      </c>
      <c r="H103" s="2"/>
      <c r="I103" s="2"/>
      <c r="J103" s="2"/>
      <c r="K103" s="2"/>
      <c r="L103" s="2"/>
      <c r="M103" s="2"/>
      <c r="N103" s="2"/>
      <c r="O103" s="2"/>
      <c r="P103" s="2"/>
      <c r="Q103" s="2"/>
    </row>
    <row r="104" spans="1:17" ht="13.5">
      <c r="A104" s="29">
        <v>101</v>
      </c>
      <c r="B104" s="30" t="s">
        <v>61</v>
      </c>
      <c r="C104" s="31" t="s">
        <v>19</v>
      </c>
      <c r="D104" s="38" t="s">
        <v>22</v>
      </c>
      <c r="E104" s="32">
        <v>0.5</v>
      </c>
      <c r="F104" s="33">
        <f t="shared" si="1"/>
        <v>194.89999999999995</v>
      </c>
      <c r="G104" s="34" t="s">
        <v>25</v>
      </c>
      <c r="H104" s="2"/>
      <c r="I104" s="2"/>
      <c r="J104" s="2"/>
      <c r="K104" s="2"/>
      <c r="L104" s="2"/>
      <c r="M104" s="2"/>
      <c r="N104" s="2"/>
      <c r="O104" s="2"/>
      <c r="P104" s="2"/>
      <c r="Q104" s="2"/>
    </row>
    <row r="105" spans="1:17" ht="13.5">
      <c r="A105" s="29">
        <v>102</v>
      </c>
      <c r="B105" s="30" t="s">
        <v>21</v>
      </c>
      <c r="C105" s="31" t="s">
        <v>46</v>
      </c>
      <c r="D105" s="38" t="s">
        <v>15</v>
      </c>
      <c r="E105" s="32">
        <v>1.2</v>
      </c>
      <c r="F105" s="33">
        <f t="shared" si="1"/>
        <v>196.09999999999994</v>
      </c>
      <c r="G105" s="34" t="s">
        <v>173</v>
      </c>
      <c r="H105" s="2"/>
      <c r="I105" s="2"/>
      <c r="J105" s="2"/>
      <c r="K105" s="2"/>
      <c r="L105" s="2"/>
      <c r="M105" s="2"/>
      <c r="N105" s="2"/>
      <c r="O105" s="2"/>
      <c r="P105" s="2"/>
      <c r="Q105" s="2"/>
    </row>
    <row r="106" spans="1:17" ht="13.5">
      <c r="A106" s="29">
        <v>103</v>
      </c>
      <c r="B106" s="30" t="s">
        <v>18</v>
      </c>
      <c r="C106" s="31" t="s">
        <v>19</v>
      </c>
      <c r="D106" s="38" t="s">
        <v>15</v>
      </c>
      <c r="E106" s="32">
        <v>0.7</v>
      </c>
      <c r="F106" s="33">
        <f t="shared" si="1"/>
        <v>196.79999999999993</v>
      </c>
      <c r="G106" s="34" t="s">
        <v>174</v>
      </c>
      <c r="H106" s="2"/>
      <c r="I106" s="2"/>
      <c r="J106" s="2"/>
      <c r="K106" s="2"/>
      <c r="L106" s="2"/>
      <c r="M106" s="2"/>
      <c r="N106" s="2"/>
      <c r="O106" s="2"/>
      <c r="P106" s="2"/>
      <c r="Q106" s="2"/>
    </row>
    <row r="107" spans="1:17" ht="13.5">
      <c r="A107" s="29">
        <v>104</v>
      </c>
      <c r="B107" s="30" t="s">
        <v>175</v>
      </c>
      <c r="C107" s="31" t="s">
        <v>46</v>
      </c>
      <c r="D107" s="38" t="s">
        <v>15</v>
      </c>
      <c r="E107" s="32">
        <v>0.4</v>
      </c>
      <c r="F107" s="33">
        <f t="shared" si="1"/>
        <v>197.19999999999993</v>
      </c>
      <c r="G107" s="34" t="s">
        <v>176</v>
      </c>
      <c r="H107" s="2"/>
      <c r="I107" s="2"/>
      <c r="J107" s="2"/>
      <c r="K107" s="2"/>
      <c r="L107" s="2"/>
      <c r="M107" s="2"/>
      <c r="N107" s="2"/>
      <c r="O107" s="2"/>
      <c r="P107" s="2"/>
      <c r="Q107" s="2"/>
    </row>
    <row r="108" spans="1:17" ht="13.5">
      <c r="A108" s="29">
        <v>105</v>
      </c>
      <c r="B108" s="30" t="s">
        <v>61</v>
      </c>
      <c r="C108" s="31" t="s">
        <v>11</v>
      </c>
      <c r="D108" s="38" t="s">
        <v>15</v>
      </c>
      <c r="E108" s="32">
        <v>0.1</v>
      </c>
      <c r="F108" s="33">
        <f t="shared" si="1"/>
        <v>197.29999999999993</v>
      </c>
      <c r="G108" s="34"/>
      <c r="H108" s="2"/>
      <c r="I108" s="2"/>
      <c r="J108" s="2"/>
      <c r="K108" s="2"/>
      <c r="L108" s="2"/>
      <c r="M108" s="2"/>
      <c r="N108" s="2"/>
      <c r="O108" s="2"/>
      <c r="P108" s="2"/>
      <c r="Q108" s="2"/>
    </row>
    <row r="109" spans="1:256" ht="24">
      <c r="A109" s="42">
        <v>106</v>
      </c>
      <c r="B109" s="43" t="s">
        <v>43</v>
      </c>
      <c r="C109" s="44" t="s">
        <v>46</v>
      </c>
      <c r="D109" s="45" t="s">
        <v>8</v>
      </c>
      <c r="E109" s="46">
        <v>4.2</v>
      </c>
      <c r="F109" s="47">
        <f t="shared" si="1"/>
        <v>201.49999999999991</v>
      </c>
      <c r="G109" s="48" t="s">
        <v>177</v>
      </c>
      <c r="H109" s="49"/>
      <c r="I109" s="49"/>
      <c r="J109" s="49"/>
      <c r="K109" s="49"/>
      <c r="L109" s="49"/>
      <c r="M109" s="49"/>
      <c r="N109" s="49"/>
      <c r="O109" s="49"/>
      <c r="P109" s="49"/>
      <c r="Q109" s="49"/>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c r="FO109" s="67"/>
      <c r="FP109" s="67"/>
      <c r="FQ109" s="67"/>
      <c r="FR109" s="67"/>
      <c r="FS109" s="67"/>
      <c r="FT109" s="67"/>
      <c r="FU109" s="67"/>
      <c r="FV109" s="67"/>
      <c r="FW109" s="67"/>
      <c r="FX109" s="67"/>
      <c r="FY109" s="67"/>
      <c r="FZ109" s="67"/>
      <c r="GA109" s="67"/>
      <c r="GB109" s="67"/>
      <c r="GC109" s="67"/>
      <c r="GD109" s="67"/>
      <c r="GE109" s="67"/>
      <c r="GF109" s="67"/>
      <c r="GG109" s="67"/>
      <c r="GH109" s="67"/>
      <c r="GI109" s="67"/>
      <c r="GJ109" s="67"/>
      <c r="GK109" s="67"/>
      <c r="GL109" s="67"/>
      <c r="GM109" s="67"/>
      <c r="GN109" s="67"/>
      <c r="GO109" s="67"/>
      <c r="GP109" s="67"/>
      <c r="GQ109" s="67"/>
      <c r="GR109" s="67"/>
      <c r="GS109" s="67"/>
      <c r="GT109" s="67"/>
      <c r="GU109" s="67"/>
      <c r="GV109" s="67"/>
      <c r="GW109" s="67"/>
      <c r="GX109" s="67"/>
      <c r="GY109" s="67"/>
      <c r="GZ109" s="67"/>
      <c r="HA109" s="67"/>
      <c r="HB109" s="67"/>
      <c r="HC109" s="67"/>
      <c r="HD109" s="67"/>
      <c r="HE109" s="67"/>
      <c r="HF109" s="67"/>
      <c r="HG109" s="67"/>
      <c r="HH109" s="67"/>
      <c r="HI109" s="67"/>
      <c r="HJ109" s="67"/>
      <c r="HK109" s="67"/>
      <c r="HL109" s="67"/>
      <c r="HM109" s="67"/>
      <c r="HN109" s="67"/>
      <c r="HO109" s="67"/>
      <c r="HP109" s="67"/>
      <c r="HQ109" s="67"/>
      <c r="HR109" s="67"/>
      <c r="HS109" s="67"/>
      <c r="HT109" s="67"/>
      <c r="HU109" s="67"/>
      <c r="HV109" s="67"/>
      <c r="HW109" s="67"/>
      <c r="HX109" s="67"/>
      <c r="HY109" s="67"/>
      <c r="HZ109" s="67"/>
      <c r="IA109" s="67"/>
      <c r="IB109" s="67"/>
      <c r="IC109" s="67"/>
      <c r="ID109" s="67"/>
      <c r="IE109" s="67"/>
      <c r="IF109" s="67"/>
      <c r="IG109" s="67"/>
      <c r="IH109" s="67"/>
      <c r="II109" s="67"/>
      <c r="IJ109" s="67"/>
      <c r="IK109" s="67"/>
      <c r="IL109" s="67"/>
      <c r="IM109" s="67"/>
      <c r="IN109" s="67"/>
      <c r="IO109" s="67"/>
      <c r="IP109" s="67"/>
      <c r="IQ109" s="67"/>
      <c r="IR109" s="67"/>
      <c r="IS109" s="67"/>
      <c r="IT109" s="67"/>
      <c r="IU109" s="67"/>
      <c r="IV109" s="67"/>
    </row>
    <row r="110" spans="1:256" ht="13.5">
      <c r="A110" s="42">
        <v>107</v>
      </c>
      <c r="B110" s="43" t="s">
        <v>178</v>
      </c>
      <c r="C110" s="44" t="s">
        <v>46</v>
      </c>
      <c r="D110" s="45" t="s">
        <v>12</v>
      </c>
      <c r="E110" s="46">
        <v>1</v>
      </c>
      <c r="F110" s="47">
        <f t="shared" si="1"/>
        <v>202.49999999999991</v>
      </c>
      <c r="G110" s="50"/>
      <c r="H110" s="49"/>
      <c r="I110" s="49"/>
      <c r="J110" s="49"/>
      <c r="K110" s="49"/>
      <c r="L110" s="49"/>
      <c r="M110" s="49"/>
      <c r="N110" s="49"/>
      <c r="O110" s="49"/>
      <c r="P110" s="49"/>
      <c r="Q110" s="49"/>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c r="FO110" s="67"/>
      <c r="FP110" s="67"/>
      <c r="FQ110" s="67"/>
      <c r="FR110" s="67"/>
      <c r="FS110" s="67"/>
      <c r="FT110" s="67"/>
      <c r="FU110" s="67"/>
      <c r="FV110" s="67"/>
      <c r="FW110" s="67"/>
      <c r="FX110" s="67"/>
      <c r="FY110" s="67"/>
      <c r="FZ110" s="67"/>
      <c r="GA110" s="67"/>
      <c r="GB110" s="67"/>
      <c r="GC110" s="67"/>
      <c r="GD110" s="67"/>
      <c r="GE110" s="67"/>
      <c r="GF110" s="67"/>
      <c r="GG110" s="67"/>
      <c r="GH110" s="67"/>
      <c r="GI110" s="67"/>
      <c r="GJ110" s="67"/>
      <c r="GK110" s="67"/>
      <c r="GL110" s="67"/>
      <c r="GM110" s="67"/>
      <c r="GN110" s="67"/>
      <c r="GO110" s="67"/>
      <c r="GP110" s="67"/>
      <c r="GQ110" s="67"/>
      <c r="GR110" s="67"/>
      <c r="GS110" s="67"/>
      <c r="GT110" s="67"/>
      <c r="GU110" s="67"/>
      <c r="GV110" s="67"/>
      <c r="GW110" s="67"/>
      <c r="GX110" s="67"/>
      <c r="GY110" s="67"/>
      <c r="GZ110" s="67"/>
      <c r="HA110" s="67"/>
      <c r="HB110" s="67"/>
      <c r="HC110" s="67"/>
      <c r="HD110" s="67"/>
      <c r="HE110" s="67"/>
      <c r="HF110" s="67"/>
      <c r="HG110" s="67"/>
      <c r="HH110" s="67"/>
      <c r="HI110" s="67"/>
      <c r="HJ110" s="67"/>
      <c r="HK110" s="67"/>
      <c r="HL110" s="67"/>
      <c r="HM110" s="67"/>
      <c r="HN110" s="67"/>
      <c r="HO110" s="67"/>
      <c r="HP110" s="67"/>
      <c r="HQ110" s="67"/>
      <c r="HR110" s="67"/>
      <c r="HS110" s="67"/>
      <c r="HT110" s="67"/>
      <c r="HU110" s="67"/>
      <c r="HV110" s="67"/>
      <c r="HW110" s="67"/>
      <c r="HX110" s="67"/>
      <c r="HY110" s="67"/>
      <c r="HZ110" s="67"/>
      <c r="IA110" s="67"/>
      <c r="IB110" s="67"/>
      <c r="IC110" s="67"/>
      <c r="ID110" s="67"/>
      <c r="IE110" s="67"/>
      <c r="IF110" s="67"/>
      <c r="IG110" s="67"/>
      <c r="IH110" s="67"/>
      <c r="II110" s="67"/>
      <c r="IJ110" s="67"/>
      <c r="IK110" s="67"/>
      <c r="IL110" s="67"/>
      <c r="IM110" s="67"/>
      <c r="IN110" s="67"/>
      <c r="IO110" s="67"/>
      <c r="IP110" s="67"/>
      <c r="IQ110" s="67"/>
      <c r="IR110" s="67"/>
      <c r="IS110" s="67"/>
      <c r="IT110" s="67"/>
      <c r="IU110" s="67"/>
      <c r="IV110" s="67"/>
    </row>
    <row r="111" spans="1:17" ht="13.5">
      <c r="A111" s="39">
        <v>108</v>
      </c>
      <c r="B111" s="24" t="s">
        <v>238</v>
      </c>
      <c r="C111" s="25" t="s">
        <v>116</v>
      </c>
      <c r="D111" s="40" t="s">
        <v>12</v>
      </c>
      <c r="E111" s="26">
        <v>0.1</v>
      </c>
      <c r="F111" s="27">
        <f t="shared" si="1"/>
        <v>202.5999999999999</v>
      </c>
      <c r="G111" s="51" t="s">
        <v>239</v>
      </c>
      <c r="H111" s="2"/>
      <c r="I111" s="2"/>
      <c r="J111" s="2"/>
      <c r="K111" s="2"/>
      <c r="L111" s="2"/>
      <c r="M111" s="2"/>
      <c r="N111" s="2"/>
      <c r="O111" s="2"/>
      <c r="P111" s="2"/>
      <c r="Q111" s="2"/>
    </row>
    <row r="112" spans="1:17" ht="13.5">
      <c r="A112" s="52" t="s">
        <v>179</v>
      </c>
      <c r="B112" s="13"/>
      <c r="C112" s="53"/>
      <c r="D112" s="54"/>
      <c r="E112" s="14"/>
      <c r="F112" s="55"/>
      <c r="G112" s="56"/>
      <c r="H112" s="2"/>
      <c r="I112" s="2"/>
      <c r="J112" s="2"/>
      <c r="K112" s="2"/>
      <c r="L112" s="2"/>
      <c r="M112" s="2"/>
      <c r="N112" s="2"/>
      <c r="O112" s="2"/>
      <c r="P112" s="2"/>
      <c r="Q112" s="2"/>
    </row>
    <row r="113" spans="1:17" ht="13.5">
      <c r="A113" s="52"/>
      <c r="B113" s="57" t="s">
        <v>180</v>
      </c>
      <c r="C113" s="53"/>
      <c r="D113" s="54"/>
      <c r="E113" s="14"/>
      <c r="F113" s="58"/>
      <c r="G113" s="56"/>
      <c r="H113" s="2"/>
      <c r="I113" s="2"/>
      <c r="J113" s="2"/>
      <c r="K113" s="2"/>
      <c r="L113" s="2"/>
      <c r="M113" s="2"/>
      <c r="N113" s="2"/>
      <c r="O113" s="2"/>
      <c r="P113" s="2"/>
      <c r="Q113" s="2"/>
    </row>
    <row r="114" spans="1:17" ht="13.5">
      <c r="A114" s="52"/>
      <c r="B114" s="57" t="s">
        <v>181</v>
      </c>
      <c r="C114" s="53"/>
      <c r="D114" s="54"/>
      <c r="E114" s="14"/>
      <c r="F114" s="58"/>
      <c r="G114" s="56"/>
      <c r="H114" s="2"/>
      <c r="I114" s="2"/>
      <c r="J114" s="2"/>
      <c r="K114" s="2"/>
      <c r="L114" s="2"/>
      <c r="M114" s="2"/>
      <c r="N114" s="2"/>
      <c r="O114" s="2"/>
      <c r="P114" s="2"/>
      <c r="Q114" s="2"/>
    </row>
    <row r="115" spans="1:17" ht="13.5">
      <c r="A115" s="52"/>
      <c r="B115" s="59" t="s">
        <v>182</v>
      </c>
      <c r="C115" s="53"/>
      <c r="D115" s="54"/>
      <c r="E115" s="14"/>
      <c r="F115" s="58"/>
      <c r="G115" s="56"/>
      <c r="H115" s="2"/>
      <c r="I115" s="2"/>
      <c r="J115" s="2"/>
      <c r="K115" s="2"/>
      <c r="L115" s="2"/>
      <c r="M115" s="2"/>
      <c r="N115" s="2"/>
      <c r="O115" s="2"/>
      <c r="P115" s="2"/>
      <c r="Q115" s="2"/>
    </row>
    <row r="116" spans="1:17" ht="13.5">
      <c r="A116" s="52"/>
      <c r="B116" s="59"/>
      <c r="C116" s="53"/>
      <c r="D116" s="54"/>
      <c r="E116" s="14"/>
      <c r="F116" s="58"/>
      <c r="G116" s="56"/>
      <c r="H116" s="2"/>
      <c r="I116" s="2"/>
      <c r="J116" s="2"/>
      <c r="K116" s="2"/>
      <c r="L116" s="2"/>
      <c r="M116" s="2"/>
      <c r="N116" s="2"/>
      <c r="O116" s="2"/>
      <c r="P116" s="2"/>
      <c r="Q116" s="2"/>
    </row>
    <row r="117" spans="1:17" ht="13.5">
      <c r="A117" s="2" t="s">
        <v>183</v>
      </c>
      <c r="B117" s="60" t="s">
        <v>184</v>
      </c>
      <c r="C117" s="2"/>
      <c r="D117" s="2"/>
      <c r="E117" s="15"/>
      <c r="F117" s="58"/>
      <c r="G117" s="2"/>
      <c r="H117" s="2"/>
      <c r="I117" s="2"/>
      <c r="J117" s="2"/>
      <c r="K117" s="2"/>
      <c r="L117" s="2"/>
      <c r="M117" s="2"/>
      <c r="N117" s="2"/>
      <c r="O117" s="2"/>
      <c r="P117" s="2"/>
      <c r="Q117" s="2"/>
    </row>
    <row r="118" spans="1:17" ht="13.5">
      <c r="A118" s="2"/>
      <c r="B118" s="60" t="s">
        <v>185</v>
      </c>
      <c r="C118" s="2"/>
      <c r="D118" s="2"/>
      <c r="E118" s="15"/>
      <c r="F118" s="58"/>
      <c r="G118" s="2"/>
      <c r="H118" s="2"/>
      <c r="I118" s="2"/>
      <c r="J118" s="2"/>
      <c r="K118" s="2"/>
      <c r="L118" s="2"/>
      <c r="M118" s="2"/>
      <c r="N118" s="2"/>
      <c r="O118" s="2"/>
      <c r="P118" s="2"/>
      <c r="Q118" s="2"/>
    </row>
    <row r="119" spans="1:256" ht="12.75">
      <c r="A119" s="61"/>
      <c r="B119" s="60" t="s">
        <v>186</v>
      </c>
      <c r="C119" s="61"/>
      <c r="D119" s="61"/>
      <c r="E119" s="62"/>
      <c r="F119" s="63"/>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c r="ID119" s="61"/>
      <c r="IE119" s="61"/>
      <c r="IF119" s="61"/>
      <c r="IG119" s="61"/>
      <c r="IH119" s="61"/>
      <c r="II119" s="61"/>
      <c r="IJ119" s="61"/>
      <c r="IK119" s="61"/>
      <c r="IL119" s="61"/>
      <c r="IM119" s="61"/>
      <c r="IN119" s="61"/>
      <c r="IO119" s="61"/>
      <c r="IP119" s="61"/>
      <c r="IQ119" s="61"/>
      <c r="IR119" s="61"/>
      <c r="IS119" s="61"/>
      <c r="IT119" s="61"/>
      <c r="IU119" s="61"/>
      <c r="IV119" s="61"/>
    </row>
    <row r="120" spans="1:256" ht="13.5">
      <c r="A120" s="49"/>
      <c r="B120" s="2"/>
      <c r="C120" s="49"/>
      <c r="D120" s="49"/>
      <c r="E120" s="64"/>
      <c r="F120" s="65"/>
      <c r="G120" s="49"/>
      <c r="H120" s="49"/>
      <c r="I120" s="49"/>
      <c r="J120" s="49"/>
      <c r="K120" s="49"/>
      <c r="L120" s="49"/>
      <c r="M120" s="49"/>
      <c r="N120" s="49"/>
      <c r="O120" s="49"/>
      <c r="P120" s="49"/>
      <c r="Q120" s="49"/>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c r="FO120" s="67"/>
      <c r="FP120" s="67"/>
      <c r="FQ120" s="67"/>
      <c r="FR120" s="67"/>
      <c r="FS120" s="67"/>
      <c r="FT120" s="67"/>
      <c r="FU120" s="67"/>
      <c r="FV120" s="67"/>
      <c r="FW120" s="67"/>
      <c r="FX120" s="67"/>
      <c r="FY120" s="67"/>
      <c r="FZ120" s="67"/>
      <c r="GA120" s="67"/>
      <c r="GB120" s="67"/>
      <c r="GC120" s="67"/>
      <c r="GD120" s="67"/>
      <c r="GE120" s="67"/>
      <c r="GF120" s="67"/>
      <c r="GG120" s="67"/>
      <c r="GH120" s="67"/>
      <c r="GI120" s="67"/>
      <c r="GJ120" s="67"/>
      <c r="GK120" s="67"/>
      <c r="GL120" s="67"/>
      <c r="GM120" s="67"/>
      <c r="GN120" s="67"/>
      <c r="GO120" s="67"/>
      <c r="GP120" s="67"/>
      <c r="GQ120" s="67"/>
      <c r="GR120" s="67"/>
      <c r="GS120" s="67"/>
      <c r="GT120" s="67"/>
      <c r="GU120" s="67"/>
      <c r="GV120" s="67"/>
      <c r="GW120" s="67"/>
      <c r="GX120" s="67"/>
      <c r="GY120" s="67"/>
      <c r="GZ120" s="67"/>
      <c r="HA120" s="67"/>
      <c r="HB120" s="67"/>
      <c r="HC120" s="67"/>
      <c r="HD120" s="67"/>
      <c r="HE120" s="67"/>
      <c r="HF120" s="67"/>
      <c r="HG120" s="67"/>
      <c r="HH120" s="67"/>
      <c r="HI120" s="67"/>
      <c r="HJ120" s="67"/>
      <c r="HK120" s="67"/>
      <c r="HL120" s="67"/>
      <c r="HM120" s="67"/>
      <c r="HN120" s="67"/>
      <c r="HO120" s="67"/>
      <c r="HP120" s="67"/>
      <c r="HQ120" s="67"/>
      <c r="HR120" s="67"/>
      <c r="HS120" s="67"/>
      <c r="HT120" s="67"/>
      <c r="HU120" s="67"/>
      <c r="HV120" s="67"/>
      <c r="HW120" s="67"/>
      <c r="HX120" s="67"/>
      <c r="HY120" s="67"/>
      <c r="HZ120" s="67"/>
      <c r="IA120" s="67"/>
      <c r="IB120" s="67"/>
      <c r="IC120" s="67"/>
      <c r="ID120" s="67"/>
      <c r="IE120" s="67"/>
      <c r="IF120" s="67"/>
      <c r="IG120" s="67"/>
      <c r="IH120" s="67"/>
      <c r="II120" s="67"/>
      <c r="IJ120" s="67"/>
      <c r="IK120" s="67"/>
      <c r="IL120" s="67"/>
      <c r="IM120" s="67"/>
      <c r="IN120" s="67"/>
      <c r="IO120" s="67"/>
      <c r="IP120" s="67"/>
      <c r="IQ120" s="67"/>
      <c r="IR120" s="67"/>
      <c r="IS120" s="67"/>
      <c r="IT120" s="67"/>
      <c r="IU120" s="67"/>
      <c r="IV120" s="67"/>
    </row>
    <row r="121" spans="1:17" ht="13.5">
      <c r="A121" s="2"/>
      <c r="B121" s="66" t="s">
        <v>187</v>
      </c>
      <c r="C121" s="2"/>
      <c r="D121" s="2"/>
      <c r="E121" s="15"/>
      <c r="F121" s="58"/>
      <c r="G121" s="2"/>
      <c r="H121" s="2"/>
      <c r="I121" s="2"/>
      <c r="J121" s="2"/>
      <c r="K121" s="2"/>
      <c r="L121" s="2"/>
      <c r="M121" s="2"/>
      <c r="N121" s="2"/>
      <c r="O121" s="2"/>
      <c r="P121" s="2"/>
      <c r="Q121" s="2"/>
    </row>
    <row r="122" spans="1:17" ht="13.5">
      <c r="A122" s="2"/>
      <c r="B122" s="66" t="s">
        <v>188</v>
      </c>
      <c r="C122" s="2"/>
      <c r="D122" s="2"/>
      <c r="E122" s="15"/>
      <c r="F122" s="58"/>
      <c r="G122" s="2"/>
      <c r="H122" s="2"/>
      <c r="I122" s="2"/>
      <c r="J122" s="2"/>
      <c r="K122" s="2"/>
      <c r="L122" s="2"/>
      <c r="M122" s="2"/>
      <c r="N122" s="2"/>
      <c r="O122" s="2"/>
      <c r="P122" s="2"/>
      <c r="Q122" s="2"/>
    </row>
    <row r="123" spans="1:17" ht="13.5">
      <c r="A123" s="2"/>
      <c r="C123" s="2"/>
      <c r="D123" s="2"/>
      <c r="E123" s="15"/>
      <c r="F123" s="58"/>
      <c r="G123" s="2"/>
      <c r="H123" s="2"/>
      <c r="I123" s="2"/>
      <c r="J123" s="2"/>
      <c r="K123" s="2"/>
      <c r="L123" s="2"/>
      <c r="M123" s="2"/>
      <c r="N123" s="2"/>
      <c r="O123" s="2"/>
      <c r="P123" s="2"/>
      <c r="Q123" s="2"/>
    </row>
    <row r="124" spans="1:17" ht="13.5">
      <c r="A124" s="2"/>
      <c r="C124" s="2"/>
      <c r="D124" s="2"/>
      <c r="E124" s="15"/>
      <c r="F124" s="58"/>
      <c r="G124" s="2"/>
      <c r="H124" s="2"/>
      <c r="I124" s="2"/>
      <c r="J124" s="2"/>
      <c r="K124" s="2"/>
      <c r="L124" s="2"/>
      <c r="M124" s="2"/>
      <c r="N124" s="2"/>
      <c r="O124" s="2"/>
      <c r="P124" s="2"/>
      <c r="Q124" s="2"/>
    </row>
    <row r="125" spans="1:17" ht="13.5">
      <c r="A125" s="2"/>
      <c r="C125" s="2"/>
      <c r="D125" s="2"/>
      <c r="E125" s="15"/>
      <c r="F125" s="58"/>
      <c r="G125" s="2"/>
      <c r="H125" s="2"/>
      <c r="I125" s="2"/>
      <c r="J125" s="2"/>
      <c r="K125" s="2"/>
      <c r="L125" s="2"/>
      <c r="M125" s="2"/>
      <c r="N125" s="2"/>
      <c r="O125" s="2"/>
      <c r="P125" s="2"/>
      <c r="Q125" s="2"/>
    </row>
    <row r="126" spans="1:17" ht="13.5">
      <c r="A126" s="2"/>
      <c r="C126" s="2"/>
      <c r="D126" s="2"/>
      <c r="E126" s="15"/>
      <c r="F126" s="58"/>
      <c r="G126" s="2"/>
      <c r="H126" s="2"/>
      <c r="I126" s="2"/>
      <c r="J126" s="2"/>
      <c r="K126" s="2"/>
      <c r="L126" s="2"/>
      <c r="M126" s="2"/>
      <c r="N126" s="2"/>
      <c r="O126" s="2"/>
      <c r="P126" s="2"/>
      <c r="Q126" s="2"/>
    </row>
    <row r="127" spans="1:17" ht="13.5">
      <c r="A127" s="2"/>
      <c r="C127" s="2"/>
      <c r="D127" s="2"/>
      <c r="E127" s="15"/>
      <c r="F127" s="58"/>
      <c r="G127" s="2"/>
      <c r="H127" s="2"/>
      <c r="I127" s="2"/>
      <c r="J127" s="2"/>
      <c r="K127" s="2"/>
      <c r="L127" s="2"/>
      <c r="M127" s="2"/>
      <c r="N127" s="2"/>
      <c r="O127" s="2"/>
      <c r="P127" s="2"/>
      <c r="Q127" s="2"/>
    </row>
  </sheetData>
  <sheetProtection/>
  <printOptions/>
  <pageMargins left="0.71" right="0.71" top="0.7500000000000001" bottom="0.7500000000000001" header="0.31" footer="0.31"/>
  <pageSetup fitToHeight="2" fitToWidth="1" orientation="portrait" paperSize="9" scale="58" r:id="rId1"/>
</worksheet>
</file>

<file path=xl/worksheets/sheet2.xml><?xml version="1.0" encoding="utf-8"?>
<worksheet xmlns="http://schemas.openxmlformats.org/spreadsheetml/2006/main" xmlns:r="http://schemas.openxmlformats.org/officeDocument/2006/relationships">
  <dimension ref="A2:D4"/>
  <sheetViews>
    <sheetView zoomScalePageLayoutView="0" workbookViewId="0" topLeftCell="A1">
      <selection activeCell="A1" sqref="A1"/>
    </sheetView>
  </sheetViews>
  <sheetFormatPr defaultColWidth="9.140625" defaultRowHeight="12.75"/>
  <cols>
    <col min="1" max="1" width="8.8515625" style="72" customWidth="1"/>
    <col min="2" max="2" width="11.7109375" style="72" customWidth="1"/>
    <col min="3" max="3" width="10.00390625" style="72" customWidth="1"/>
    <col min="4" max="4" width="53.57421875" style="72" customWidth="1"/>
    <col min="5" max="16384" width="8.8515625" style="72" customWidth="1"/>
  </cols>
  <sheetData>
    <row r="2" spans="1:4" ht="12.75">
      <c r="A2" s="72" t="s">
        <v>245</v>
      </c>
      <c r="B2" s="72" t="s">
        <v>246</v>
      </c>
      <c r="C2" s="72" t="s">
        <v>247</v>
      </c>
      <c r="D2" s="72" t="s">
        <v>248</v>
      </c>
    </row>
    <row r="3" spans="1:4" ht="52.5">
      <c r="A3" s="73" t="s">
        <v>249</v>
      </c>
      <c r="B3" s="74">
        <v>42629</v>
      </c>
      <c r="C3" s="73" t="s">
        <v>250</v>
      </c>
      <c r="D3" s="75" t="s">
        <v>251</v>
      </c>
    </row>
    <row r="4" spans="1:4" ht="12.75">
      <c r="A4" s="73"/>
      <c r="B4" s="74"/>
      <c r="C4" s="73"/>
      <c r="D4" s="75"/>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O47"/>
  <sheetViews>
    <sheetView zoomScalePageLayoutView="0" workbookViewId="0" topLeftCell="A1">
      <selection activeCell="A47" sqref="A47"/>
    </sheetView>
  </sheetViews>
  <sheetFormatPr defaultColWidth="17.28125" defaultRowHeight="15.75" customHeight="1"/>
  <cols>
    <col min="1" max="1" width="14.8515625" style="0" customWidth="1"/>
    <col min="2" max="2" width="19.421875" style="0" customWidth="1"/>
    <col min="3" max="3" width="18.7109375" style="0" customWidth="1"/>
    <col min="4" max="4" width="7.8515625" style="0" customWidth="1"/>
    <col min="5" max="5" width="27.57421875" style="0" customWidth="1"/>
    <col min="6" max="15" width="14.8515625" style="0" customWidth="1"/>
  </cols>
  <sheetData>
    <row r="1" spans="1:15" ht="13.5" customHeight="1">
      <c r="A1" s="1" t="s">
        <v>189</v>
      </c>
      <c r="B1" s="1"/>
      <c r="C1" s="1"/>
      <c r="D1" s="1"/>
      <c r="E1" s="1"/>
      <c r="F1" s="2"/>
      <c r="G1" s="2"/>
      <c r="H1" s="2"/>
      <c r="I1" s="2"/>
      <c r="J1" s="2"/>
      <c r="K1" s="2"/>
      <c r="L1" s="2"/>
      <c r="M1" s="2"/>
      <c r="N1" s="2"/>
      <c r="O1" s="2"/>
    </row>
    <row r="2" spans="1:15" ht="13.5" customHeight="1">
      <c r="A2" s="3">
        <v>41518</v>
      </c>
      <c r="B2" s="1"/>
      <c r="C2" s="1"/>
      <c r="D2" s="1"/>
      <c r="E2" s="1"/>
      <c r="F2" s="2"/>
      <c r="G2" s="2"/>
      <c r="H2" s="2"/>
      <c r="I2" s="2"/>
      <c r="J2" s="2"/>
      <c r="K2" s="2"/>
      <c r="L2" s="2"/>
      <c r="M2" s="2"/>
      <c r="N2" s="2"/>
      <c r="O2" s="2"/>
    </row>
    <row r="3" spans="1:15" ht="13.5" customHeight="1">
      <c r="A3" s="4"/>
      <c r="B3" s="1"/>
      <c r="C3" s="1"/>
      <c r="D3" s="1"/>
      <c r="E3" s="1"/>
      <c r="F3" s="2"/>
      <c r="G3" s="2"/>
      <c r="H3" s="2"/>
      <c r="I3" s="2"/>
      <c r="J3" s="2"/>
      <c r="K3" s="2"/>
      <c r="L3" s="2"/>
      <c r="M3" s="2"/>
      <c r="N3" s="2"/>
      <c r="O3" s="2"/>
    </row>
    <row r="4" spans="1:15" ht="13.5" customHeight="1">
      <c r="A4" s="4" t="s">
        <v>190</v>
      </c>
      <c r="B4" s="1"/>
      <c r="C4" s="1"/>
      <c r="D4" s="1"/>
      <c r="E4" s="1"/>
      <c r="F4" s="2"/>
      <c r="G4" s="2"/>
      <c r="H4" s="2"/>
      <c r="I4" s="2"/>
      <c r="J4" s="2"/>
      <c r="K4" s="2"/>
      <c r="L4" s="2"/>
      <c r="M4" s="2"/>
      <c r="N4" s="2"/>
      <c r="O4" s="2"/>
    </row>
    <row r="5" spans="1:15" ht="13.5" customHeight="1">
      <c r="A5" s="4" t="s">
        <v>191</v>
      </c>
      <c r="B5" s="1" t="s">
        <v>192</v>
      </c>
      <c r="C5" s="1" t="s">
        <v>193</v>
      </c>
      <c r="D5" s="1" t="s">
        <v>194</v>
      </c>
      <c r="E5" s="1" t="s">
        <v>195</v>
      </c>
      <c r="F5" s="2"/>
      <c r="G5" s="2"/>
      <c r="H5" s="2"/>
      <c r="I5" s="2"/>
      <c r="J5" s="2"/>
      <c r="K5" s="2"/>
      <c r="L5" s="2"/>
      <c r="M5" s="2"/>
      <c r="N5" s="2"/>
      <c r="O5" s="2"/>
    </row>
    <row r="6" spans="1:15" ht="13.5" customHeight="1">
      <c r="A6" s="4" t="s">
        <v>196</v>
      </c>
      <c r="B6" s="1" t="s">
        <v>197</v>
      </c>
      <c r="C6" s="1" t="s">
        <v>114</v>
      </c>
      <c r="D6" s="1" t="s">
        <v>194</v>
      </c>
      <c r="E6" s="1" t="s">
        <v>198</v>
      </c>
      <c r="F6" s="2"/>
      <c r="G6" s="2"/>
      <c r="H6" s="2"/>
      <c r="I6" s="2"/>
      <c r="J6" s="2"/>
      <c r="K6" s="2"/>
      <c r="L6" s="2"/>
      <c r="M6" s="2"/>
      <c r="N6" s="2"/>
      <c r="O6" s="2"/>
    </row>
    <row r="7" spans="1:15" ht="13.5" customHeight="1">
      <c r="A7" s="4"/>
      <c r="B7" s="1"/>
      <c r="C7" s="1"/>
      <c r="D7" s="1"/>
      <c r="E7" s="1"/>
      <c r="F7" s="2"/>
      <c r="G7" s="2"/>
      <c r="H7" s="2"/>
      <c r="I7" s="2"/>
      <c r="J7" s="2"/>
      <c r="K7" s="2"/>
      <c r="L7" s="2"/>
      <c r="M7" s="2"/>
      <c r="N7" s="2"/>
      <c r="O7" s="2"/>
    </row>
    <row r="8" spans="1:15" ht="13.5" customHeight="1">
      <c r="A8" s="4" t="s">
        <v>199</v>
      </c>
      <c r="B8" s="1"/>
      <c r="C8" s="1"/>
      <c r="D8" s="1"/>
      <c r="E8" s="1"/>
      <c r="F8" s="2"/>
      <c r="G8" s="2"/>
      <c r="H8" s="2"/>
      <c r="I8" s="2"/>
      <c r="J8" s="2"/>
      <c r="K8" s="2"/>
      <c r="L8" s="2"/>
      <c r="M8" s="2"/>
      <c r="N8" s="2"/>
      <c r="O8" s="2"/>
    </row>
    <row r="9" spans="1:15" ht="13.5" customHeight="1">
      <c r="A9" s="1" t="s">
        <v>200</v>
      </c>
      <c r="B9" s="1" t="s">
        <v>201</v>
      </c>
      <c r="C9" s="1" t="s">
        <v>202</v>
      </c>
      <c r="D9" s="1" t="s">
        <v>194</v>
      </c>
      <c r="E9" s="1" t="s">
        <v>203</v>
      </c>
      <c r="F9" s="2"/>
      <c r="G9" s="2"/>
      <c r="H9" s="2"/>
      <c r="I9" s="2"/>
      <c r="J9" s="2"/>
      <c r="K9" s="2"/>
      <c r="L9" s="2"/>
      <c r="M9" s="2"/>
      <c r="N9" s="2"/>
      <c r="O9" s="2"/>
    </row>
    <row r="10" spans="1:15" ht="13.5" customHeight="1">
      <c r="A10" s="1" t="s">
        <v>204</v>
      </c>
      <c r="B10" s="1" t="s">
        <v>205</v>
      </c>
      <c r="C10" s="1"/>
      <c r="D10" s="1"/>
      <c r="E10" s="5" t="s">
        <v>206</v>
      </c>
      <c r="F10" s="2"/>
      <c r="G10" s="2"/>
      <c r="H10" s="2"/>
      <c r="I10" s="2"/>
      <c r="J10" s="2"/>
      <c r="K10" s="2"/>
      <c r="L10" s="2"/>
      <c r="M10" s="2"/>
      <c r="N10" s="2"/>
      <c r="O10" s="2"/>
    </row>
    <row r="11" spans="1:15" ht="13.5" customHeight="1">
      <c r="A11" s="1" t="s">
        <v>207</v>
      </c>
      <c r="B11" s="1" t="s">
        <v>208</v>
      </c>
      <c r="C11" s="1" t="s">
        <v>209</v>
      </c>
      <c r="D11" s="1" t="s">
        <v>194</v>
      </c>
      <c r="E11" s="1" t="s">
        <v>210</v>
      </c>
      <c r="F11" s="2"/>
      <c r="G11" s="2"/>
      <c r="H11" s="2"/>
      <c r="I11" s="2"/>
      <c r="J11" s="2"/>
      <c r="K11" s="2"/>
      <c r="L11" s="2"/>
      <c r="M11" s="2"/>
      <c r="N11" s="2"/>
      <c r="O11" s="2"/>
    </row>
    <row r="12" spans="1:15" ht="13.5" customHeight="1">
      <c r="A12" s="1" t="s">
        <v>211</v>
      </c>
      <c r="B12" s="1" t="s">
        <v>212</v>
      </c>
      <c r="C12" s="1" t="s">
        <v>130</v>
      </c>
      <c r="D12" s="1"/>
      <c r="E12" s="1"/>
      <c r="F12" s="2"/>
      <c r="G12" s="2"/>
      <c r="H12" s="2"/>
      <c r="I12" s="2"/>
      <c r="J12" s="2"/>
      <c r="K12" s="2"/>
      <c r="L12" s="2"/>
      <c r="M12" s="2"/>
      <c r="N12" s="2"/>
      <c r="O12" s="2"/>
    </row>
    <row r="13" spans="1:15" ht="13.5" customHeight="1">
      <c r="A13" s="1"/>
      <c r="B13" s="1"/>
      <c r="C13" s="6" t="s">
        <v>213</v>
      </c>
      <c r="D13" s="1"/>
      <c r="E13" s="1"/>
      <c r="F13" s="2"/>
      <c r="G13" s="2"/>
      <c r="H13" s="2"/>
      <c r="I13" s="2"/>
      <c r="J13" s="2"/>
      <c r="K13" s="2"/>
      <c r="L13" s="2"/>
      <c r="M13" s="2"/>
      <c r="N13" s="2"/>
      <c r="O13" s="2"/>
    </row>
    <row r="14" spans="1:15" ht="13.5" customHeight="1">
      <c r="A14" s="1" t="s">
        <v>214</v>
      </c>
      <c r="B14" s="1" t="s">
        <v>208</v>
      </c>
      <c r="C14" s="1" t="s">
        <v>215</v>
      </c>
      <c r="D14" s="1" t="s">
        <v>194</v>
      </c>
      <c r="E14" s="1" t="s">
        <v>216</v>
      </c>
      <c r="F14" s="2"/>
      <c r="G14" s="2"/>
      <c r="H14" s="2"/>
      <c r="I14" s="2"/>
      <c r="J14" s="2"/>
      <c r="K14" s="2"/>
      <c r="L14" s="2"/>
      <c r="M14" s="2"/>
      <c r="N14" s="2"/>
      <c r="O14" s="2"/>
    </row>
    <row r="15" spans="1:15" ht="13.5" customHeight="1">
      <c r="A15" s="1"/>
      <c r="B15" s="1"/>
      <c r="C15" s="1"/>
      <c r="D15" s="1"/>
      <c r="E15" s="1"/>
      <c r="F15" s="2"/>
      <c r="G15" s="2"/>
      <c r="H15" s="2"/>
      <c r="I15" s="2"/>
      <c r="J15" s="2"/>
      <c r="K15" s="2"/>
      <c r="L15" s="2"/>
      <c r="M15" s="2"/>
      <c r="N15" s="2"/>
      <c r="O15" s="2"/>
    </row>
    <row r="16" spans="1:15" ht="13.5" customHeight="1">
      <c r="A16" s="1" t="s">
        <v>217</v>
      </c>
      <c r="B16" s="1"/>
      <c r="C16" s="1"/>
      <c r="D16" s="1"/>
      <c r="E16" s="1"/>
      <c r="F16" s="2"/>
      <c r="G16" s="2"/>
      <c r="H16" s="2"/>
      <c r="I16" s="2"/>
      <c r="J16" s="2"/>
      <c r="K16" s="2"/>
      <c r="L16" s="2"/>
      <c r="M16" s="2"/>
      <c r="N16" s="2"/>
      <c r="O16" s="2"/>
    </row>
    <row r="17" spans="1:15" ht="13.5" customHeight="1">
      <c r="A17" s="1" t="s">
        <v>218</v>
      </c>
      <c r="B17" s="1"/>
      <c r="C17" s="1"/>
      <c r="D17" s="1"/>
      <c r="E17" s="1"/>
      <c r="F17" s="2"/>
      <c r="G17" s="2"/>
      <c r="H17" s="2"/>
      <c r="I17" s="2"/>
      <c r="J17" s="2"/>
      <c r="K17" s="2"/>
      <c r="L17" s="2"/>
      <c r="M17" s="2"/>
      <c r="N17" s="2"/>
      <c r="O17" s="2"/>
    </row>
    <row r="18" spans="1:15" ht="13.5" customHeight="1">
      <c r="A18" s="1" t="s">
        <v>219</v>
      </c>
      <c r="B18" s="1"/>
      <c r="C18" s="1"/>
      <c r="D18" s="1"/>
      <c r="E18" s="1"/>
      <c r="F18" s="2"/>
      <c r="G18" s="2"/>
      <c r="H18" s="2"/>
      <c r="I18" s="2"/>
      <c r="J18" s="2"/>
      <c r="K18" s="2"/>
      <c r="L18" s="2"/>
      <c r="M18" s="2"/>
      <c r="N18" s="2"/>
      <c r="O18" s="2"/>
    </row>
    <row r="19" spans="1:15" ht="13.5" customHeight="1">
      <c r="A19" s="1" t="s">
        <v>220</v>
      </c>
      <c r="B19" s="1"/>
      <c r="C19" s="1"/>
      <c r="D19" s="1"/>
      <c r="E19" s="1"/>
      <c r="F19" s="2"/>
      <c r="G19" s="2"/>
      <c r="H19" s="2"/>
      <c r="I19" s="2"/>
      <c r="J19" s="2"/>
      <c r="K19" s="2"/>
      <c r="L19" s="2"/>
      <c r="M19" s="2"/>
      <c r="N19" s="2"/>
      <c r="O19" s="2"/>
    </row>
    <row r="20" spans="1:15" ht="13.5" customHeight="1">
      <c r="A20" s="1"/>
      <c r="B20" s="1"/>
      <c r="C20" s="1"/>
      <c r="D20" s="1"/>
      <c r="E20" s="1"/>
      <c r="F20" s="2"/>
      <c r="G20" s="2"/>
      <c r="H20" s="2"/>
      <c r="I20" s="2"/>
      <c r="J20" s="2"/>
      <c r="K20" s="2"/>
      <c r="L20" s="2"/>
      <c r="M20" s="2"/>
      <c r="N20" s="2"/>
      <c r="O20" s="2"/>
    </row>
    <row r="21" spans="1:15" ht="13.5" customHeight="1">
      <c r="A21" s="1" t="s">
        <v>221</v>
      </c>
      <c r="B21" s="1"/>
      <c r="C21" s="1"/>
      <c r="D21" s="1"/>
      <c r="E21" s="1"/>
      <c r="F21" s="2"/>
      <c r="G21" s="2"/>
      <c r="H21" s="2"/>
      <c r="I21" s="2"/>
      <c r="J21" s="2"/>
      <c r="K21" s="2"/>
      <c r="L21" s="2"/>
      <c r="M21" s="2"/>
      <c r="N21" s="2"/>
      <c r="O21" s="2"/>
    </row>
    <row r="22" spans="1:15" ht="13.5" customHeight="1">
      <c r="A22" s="1" t="s">
        <v>222</v>
      </c>
      <c r="B22" s="1"/>
      <c r="C22" s="1"/>
      <c r="D22" s="1"/>
      <c r="E22" s="1"/>
      <c r="F22" s="2"/>
      <c r="G22" s="2"/>
      <c r="H22" s="2"/>
      <c r="I22" s="2"/>
      <c r="J22" s="2"/>
      <c r="K22" s="2"/>
      <c r="L22" s="2"/>
      <c r="M22" s="2"/>
      <c r="N22" s="2"/>
      <c r="O22" s="2"/>
    </row>
    <row r="23" spans="1:15" ht="13.5" customHeight="1">
      <c r="A23" s="1" t="s">
        <v>223</v>
      </c>
      <c r="B23" s="1"/>
      <c r="C23" s="1"/>
      <c r="D23" s="1"/>
      <c r="E23" s="1"/>
      <c r="F23" s="2"/>
      <c r="G23" s="2"/>
      <c r="H23" s="2"/>
      <c r="I23" s="2"/>
      <c r="J23" s="2"/>
      <c r="K23" s="2"/>
      <c r="L23" s="2"/>
      <c r="M23" s="2"/>
      <c r="N23" s="2"/>
      <c r="O23" s="2"/>
    </row>
    <row r="24" spans="1:15" ht="13.5" customHeight="1">
      <c r="A24" s="1"/>
      <c r="B24" s="1"/>
      <c r="C24" s="1"/>
      <c r="D24" s="1"/>
      <c r="E24" s="1"/>
      <c r="F24" s="2"/>
      <c r="G24" s="2"/>
      <c r="H24" s="2"/>
      <c r="I24" s="2"/>
      <c r="J24" s="2"/>
      <c r="K24" s="2"/>
      <c r="L24" s="2"/>
      <c r="M24" s="2"/>
      <c r="N24" s="2"/>
      <c r="O24" s="2"/>
    </row>
    <row r="25" spans="1:15" ht="13.5" customHeight="1">
      <c r="A25" s="1"/>
      <c r="B25" s="1"/>
      <c r="C25" s="1"/>
      <c r="D25" s="1"/>
      <c r="E25" s="1"/>
      <c r="F25" s="2"/>
      <c r="G25" s="2"/>
      <c r="H25" s="2"/>
      <c r="I25" s="2"/>
      <c r="J25" s="2"/>
      <c r="K25" s="2"/>
      <c r="L25" s="2"/>
      <c r="M25" s="2"/>
      <c r="N25" s="2"/>
      <c r="O25" s="2"/>
    </row>
    <row r="26" spans="1:15" ht="13.5" customHeight="1">
      <c r="A26" s="1" t="s">
        <v>224</v>
      </c>
      <c r="B26" s="1"/>
      <c r="C26" s="1"/>
      <c r="D26" s="1"/>
      <c r="E26" s="1"/>
      <c r="F26" s="2"/>
      <c r="G26" s="2"/>
      <c r="H26" s="2"/>
      <c r="I26" s="2"/>
      <c r="J26" s="2"/>
      <c r="K26" s="2"/>
      <c r="L26" s="2"/>
      <c r="M26" s="2"/>
      <c r="N26" s="2"/>
      <c r="O26" s="2"/>
    </row>
    <row r="27" spans="1:15" ht="13.5" customHeight="1">
      <c r="A27" s="3">
        <v>41540</v>
      </c>
      <c r="B27" s="1"/>
      <c r="C27" s="1"/>
      <c r="D27" s="1"/>
      <c r="E27" s="1"/>
      <c r="F27" s="2"/>
      <c r="G27" s="2"/>
      <c r="H27" s="2"/>
      <c r="I27" s="2"/>
      <c r="J27" s="2"/>
      <c r="K27" s="2"/>
      <c r="L27" s="2"/>
      <c r="M27" s="2"/>
      <c r="N27" s="2"/>
      <c r="O27" s="2"/>
    </row>
    <row r="28" spans="1:15" ht="13.5" customHeight="1">
      <c r="A28" s="4"/>
      <c r="B28" s="1"/>
      <c r="C28" s="1"/>
      <c r="D28" s="1"/>
      <c r="E28" s="1"/>
      <c r="F28" s="2"/>
      <c r="G28" s="2"/>
      <c r="H28" s="2"/>
      <c r="I28" s="2"/>
      <c r="J28" s="2"/>
      <c r="K28" s="2"/>
      <c r="L28" s="2"/>
      <c r="M28" s="2"/>
      <c r="N28" s="2"/>
      <c r="O28" s="2"/>
    </row>
    <row r="29" spans="1:15" ht="13.5" customHeight="1">
      <c r="A29" s="6" t="s">
        <v>225</v>
      </c>
      <c r="B29" s="1"/>
      <c r="C29" s="1"/>
      <c r="D29" s="1"/>
      <c r="E29" s="1"/>
      <c r="F29" s="2"/>
      <c r="G29" s="2"/>
      <c r="H29" s="2"/>
      <c r="I29" s="2"/>
      <c r="J29" s="2"/>
      <c r="K29" s="2"/>
      <c r="L29" s="2"/>
      <c r="M29" s="2"/>
      <c r="N29" s="2"/>
      <c r="O29" s="2"/>
    </row>
    <row r="30" spans="1:15" ht="13.5" customHeight="1">
      <c r="A30" s="1" t="s">
        <v>226</v>
      </c>
      <c r="B30" s="1"/>
      <c r="C30" s="1"/>
      <c r="D30" s="1"/>
      <c r="E30" s="1"/>
      <c r="F30" s="2"/>
      <c r="G30" s="2"/>
      <c r="H30" s="2"/>
      <c r="I30" s="2"/>
      <c r="J30" s="2"/>
      <c r="K30" s="2"/>
      <c r="L30" s="2"/>
      <c r="M30" s="2"/>
      <c r="N30" s="2"/>
      <c r="O30" s="2"/>
    </row>
    <row r="31" spans="1:15" ht="13.5" customHeight="1">
      <c r="A31" s="1" t="s">
        <v>227</v>
      </c>
      <c r="B31" s="1"/>
      <c r="C31" s="1"/>
      <c r="D31" s="1"/>
      <c r="E31" s="1"/>
      <c r="F31" s="2"/>
      <c r="G31" s="2"/>
      <c r="H31" s="2"/>
      <c r="I31" s="2"/>
      <c r="J31" s="2"/>
      <c r="K31" s="2"/>
      <c r="L31" s="2"/>
      <c r="M31" s="2"/>
      <c r="N31" s="2"/>
      <c r="O31" s="2"/>
    </row>
    <row r="32" spans="1:15" ht="13.5" customHeight="1">
      <c r="A32" s="1"/>
      <c r="B32" s="1"/>
      <c r="C32" s="1"/>
      <c r="D32" s="1"/>
      <c r="E32" s="1"/>
      <c r="F32" s="2"/>
      <c r="G32" s="2"/>
      <c r="H32" s="2"/>
      <c r="I32" s="2"/>
      <c r="J32" s="2"/>
      <c r="K32" s="2"/>
      <c r="L32" s="2"/>
      <c r="M32" s="2"/>
      <c r="N32" s="2"/>
      <c r="O32" s="2"/>
    </row>
    <row r="33" spans="1:15" ht="13.5" customHeight="1">
      <c r="A33" s="7" t="s">
        <v>228</v>
      </c>
      <c r="B33" s="1"/>
      <c r="C33" s="1"/>
      <c r="D33" s="1"/>
      <c r="E33" s="1"/>
      <c r="F33" s="2"/>
      <c r="G33" s="2"/>
      <c r="H33" s="2"/>
      <c r="I33" s="2"/>
      <c r="J33" s="2"/>
      <c r="K33" s="2"/>
      <c r="L33" s="2"/>
      <c r="M33" s="2"/>
      <c r="N33" s="2"/>
      <c r="O33" s="2"/>
    </row>
    <row r="34" spans="1:15" ht="13.5" customHeight="1">
      <c r="A34" s="3">
        <v>41717</v>
      </c>
      <c r="B34" s="1"/>
      <c r="C34" s="1"/>
      <c r="D34" s="1"/>
      <c r="E34" s="1"/>
      <c r="F34" s="2"/>
      <c r="G34" s="2"/>
      <c r="H34" s="2"/>
      <c r="I34" s="2"/>
      <c r="J34" s="2"/>
      <c r="K34" s="2"/>
      <c r="L34" s="2"/>
      <c r="M34" s="2"/>
      <c r="N34" s="2"/>
      <c r="O34" s="2"/>
    </row>
    <row r="35" spans="1:15" ht="13.5" customHeight="1">
      <c r="A35" s="7" t="s">
        <v>229</v>
      </c>
      <c r="B35" s="1"/>
      <c r="C35" s="1"/>
      <c r="D35" s="1"/>
      <c r="E35" s="1"/>
      <c r="F35" s="2"/>
      <c r="G35" s="2"/>
      <c r="H35" s="2"/>
      <c r="I35" s="2"/>
      <c r="J35" s="2"/>
      <c r="K35" s="2"/>
      <c r="L35" s="2"/>
      <c r="M35" s="2"/>
      <c r="N35" s="2"/>
      <c r="O35" s="2"/>
    </row>
    <row r="36" spans="1:15" ht="13.5" customHeight="1">
      <c r="A36" s="4" t="s">
        <v>191</v>
      </c>
      <c r="B36" s="7" t="s">
        <v>230</v>
      </c>
      <c r="C36" s="1"/>
      <c r="D36" s="1"/>
      <c r="E36" s="1" t="s">
        <v>195</v>
      </c>
      <c r="F36" s="2"/>
      <c r="G36" s="2"/>
      <c r="H36" s="2"/>
      <c r="I36" s="2"/>
      <c r="J36" s="2"/>
      <c r="K36" s="2"/>
      <c r="L36" s="2"/>
      <c r="M36" s="2"/>
      <c r="N36" s="2"/>
      <c r="O36" s="2"/>
    </row>
    <row r="37" spans="1:15" ht="13.5" customHeight="1">
      <c r="A37" s="7" t="s">
        <v>231</v>
      </c>
      <c r="B37" s="7" t="s">
        <v>232</v>
      </c>
      <c r="C37" s="1"/>
      <c r="D37" s="1"/>
      <c r="E37" s="1"/>
      <c r="F37" s="2"/>
      <c r="G37" s="2"/>
      <c r="H37" s="2"/>
      <c r="I37" s="2"/>
      <c r="J37" s="2"/>
      <c r="K37" s="2"/>
      <c r="L37" s="2"/>
      <c r="M37" s="2"/>
      <c r="N37" s="2"/>
      <c r="O37" s="2"/>
    </row>
    <row r="38" spans="1:15" ht="13.5" customHeight="1">
      <c r="A38" s="7" t="s">
        <v>233</v>
      </c>
      <c r="B38" s="1"/>
      <c r="C38" s="1"/>
      <c r="D38" s="1"/>
      <c r="E38" s="1"/>
      <c r="F38" s="2"/>
      <c r="G38" s="2"/>
      <c r="H38" s="2"/>
      <c r="I38" s="2"/>
      <c r="J38" s="2"/>
      <c r="K38" s="2"/>
      <c r="L38" s="2"/>
      <c r="M38" s="2"/>
      <c r="N38" s="2"/>
      <c r="O38" s="2"/>
    </row>
    <row r="39" spans="1:5" ht="15.75" customHeight="1">
      <c r="A39" s="8"/>
      <c r="B39" s="8"/>
      <c r="C39" s="8"/>
      <c r="D39" s="8"/>
      <c r="E39" s="8"/>
    </row>
    <row r="40" spans="1:5" ht="15.75" customHeight="1">
      <c r="A40" s="7" t="s">
        <v>234</v>
      </c>
      <c r="B40" s="8"/>
      <c r="C40" s="8"/>
      <c r="D40" s="8"/>
      <c r="E40" s="8"/>
    </row>
    <row r="41" spans="1:5" ht="15.75" customHeight="1">
      <c r="A41" s="9">
        <v>41903</v>
      </c>
      <c r="B41" s="8"/>
      <c r="C41" s="8"/>
      <c r="D41" s="8"/>
      <c r="E41" s="8"/>
    </row>
    <row r="42" spans="1:5" ht="15.75" customHeight="1">
      <c r="A42" s="7" t="s">
        <v>214</v>
      </c>
      <c r="B42" s="10" t="s">
        <v>235</v>
      </c>
      <c r="C42" s="10" t="s">
        <v>236</v>
      </c>
      <c r="D42" s="10" t="s">
        <v>194</v>
      </c>
      <c r="E42" s="10" t="s">
        <v>237</v>
      </c>
    </row>
    <row r="43" spans="1:5" ht="15.75" customHeight="1">
      <c r="A43" s="8"/>
      <c r="B43" s="8"/>
      <c r="C43" s="8"/>
      <c r="D43" s="8"/>
      <c r="E43" s="8"/>
    </row>
    <row r="45" s="71" customFormat="1" ht="15.75" customHeight="1">
      <c r="A45" s="70" t="s">
        <v>241</v>
      </c>
    </row>
    <row r="47" ht="15.75" customHeight="1">
      <c r="A47" s="11" t="s">
        <v>244</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ないとうよしあき</dc:creator>
  <cp:keywords/>
  <dc:description/>
  <cp:lastModifiedBy>ないとうよしあき</cp:lastModifiedBy>
  <cp:lastPrinted>2015-09-16T02:12:34Z</cp:lastPrinted>
  <dcterms:created xsi:type="dcterms:W3CDTF">2014-03-23T11:27:51Z</dcterms:created>
  <dcterms:modified xsi:type="dcterms:W3CDTF">2016-09-14T22:23:57Z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