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620" windowHeight="10140" activeTab="0"/>
  </bookViews>
  <sheets>
    <sheet name="BRM1031_Ver1_0" sheetId="1" r:id="rId1"/>
    <sheet name="change_history" sheetId="2" r:id="rId2"/>
  </sheets>
  <definedNames>
    <definedName name="_xlnm.Print_Area" localSheetId="0">'BRM1031_Ver1_0'!$A$3:$G$139</definedName>
    <definedName name="_xlnm.Print_Titles" localSheetId="0">'BRM1031_Ver1_0'!$1:$3</definedName>
  </definedNames>
  <calcPr fullCalcOnLoad="1"/>
</workbook>
</file>

<file path=xl/sharedStrings.xml><?xml version="1.0" encoding="utf-8"?>
<sst xmlns="http://schemas.openxmlformats.org/spreadsheetml/2006/main" count="479" uniqueCount="429">
  <si>
    <t>S＝信号、「 」=信号名、十=十字路、T=T字路、Y=Y字路、├=├字路、┤=┤字路、ルートは次の通過点までの道路番号、区間は前の通過点からの距離</t>
  </si>
  <si>
    <t>通過点</t>
  </si>
  <si>
    <t>進路</t>
  </si>
  <si>
    <t>ルート</t>
  </si>
  <si>
    <t>区間</t>
  </si>
  <si>
    <t>合計</t>
  </si>
  <si>
    <t>情報・その他　[ ]行先道標</t>
  </si>
  <si>
    <t>スタート　二子玉川（兵庫島公園）</t>
  </si>
  <si>
    <t>公園内通路</t>
  </si>
  <si>
    <t>十</t>
  </si>
  <si>
    <t>左折</t>
  </si>
  <si>
    <t>区道</t>
  </si>
  <si>
    <t>多摩川沿いの一般道、土手を越えてすぐ左折</t>
  </si>
  <si>
    <t>┳　Ｓ</t>
  </si>
  <si>
    <t>左折</t>
  </si>
  <si>
    <t>市道</t>
  </si>
  <si>
    <t>┳　止まれ</t>
  </si>
  <si>
    <t>左折</t>
  </si>
  <si>
    <t>市道</t>
  </si>
  <si>
    <t>和泉多摩川通り</t>
  </si>
  <si>
    <t>╋　「狛江高校」</t>
  </si>
  <si>
    <t>直進</t>
  </si>
  <si>
    <t>市道</t>
  </si>
  <si>
    <t>世田谷通りを超える、道なり直進</t>
  </si>
  <si>
    <t>╋　「田中橋」</t>
  </si>
  <si>
    <t>左折</t>
  </si>
  <si>
    <t>T114</t>
  </si>
  <si>
    <t>┣　Ｓ</t>
  </si>
  <si>
    <t>直進</t>
  </si>
  <si>
    <t>T114</t>
  </si>
  <si>
    <t>この先、新規開通道路（古い地図に無し）</t>
  </si>
  <si>
    <t>┣　Ｓ</t>
  </si>
  <si>
    <t>直進</t>
  </si>
  <si>
    <t>市道</t>
  </si>
  <si>
    <t>この先、既存道路</t>
  </si>
  <si>
    <t>変則╋　「調布南高校前」</t>
  </si>
  <si>
    <t>左折</t>
  </si>
  <si>
    <t>市道</t>
  </si>
  <si>
    <t>左折専用レーン</t>
  </si>
  <si>
    <t>┣　Ｓ　多摩川児童公園</t>
  </si>
  <si>
    <t>直進</t>
  </si>
  <si>
    <t>市道</t>
  </si>
  <si>
    <t>右側トイレあり</t>
  </si>
  <si>
    <t>╋　「多摩川原橋」</t>
  </si>
  <si>
    <t>直進</t>
  </si>
  <si>
    <t>市道</t>
  </si>
  <si>
    <t>鶴川街道を越える</t>
  </si>
  <si>
    <t>┳　Ｓ</t>
  </si>
  <si>
    <t>左折</t>
  </si>
  <si>
    <t>T9</t>
  </si>
  <si>
    <t>道なりに左へ</t>
  </si>
  <si>
    <t>╋　「水防・防災ステーション角」</t>
  </si>
  <si>
    <t>左折</t>
  </si>
  <si>
    <t>市道</t>
  </si>
  <si>
    <t>╋　「是政橋北」</t>
  </si>
  <si>
    <t>直進</t>
  </si>
  <si>
    <t>市道</t>
  </si>
  <si>
    <t>府中街道を越える</t>
  </si>
  <si>
    <t>┳　止まれ</t>
  </si>
  <si>
    <t>左折</t>
  </si>
  <si>
    <t>市道</t>
  </si>
  <si>
    <t>ガード下くぐる</t>
  </si>
  <si>
    <t>┳　「郷土の森入口」</t>
  </si>
  <si>
    <t>左折</t>
  </si>
  <si>
    <t>市道</t>
  </si>
  <si>
    <t>╋　「関戸橋北」</t>
  </si>
  <si>
    <t>直進</t>
  </si>
  <si>
    <t>市道</t>
  </si>
  <si>
    <t>T18を超える</t>
  </si>
  <si>
    <t>┏　国立折り返し（多摩サイ）前</t>
  </si>
  <si>
    <t>直進</t>
  </si>
  <si>
    <t>市道</t>
  </si>
  <si>
    <t>この先［たまリバー50キロ］案内に沿って</t>
  </si>
  <si>
    <t>╋</t>
  </si>
  <si>
    <t>左折</t>
  </si>
  <si>
    <t>市道</t>
  </si>
  <si>
    <t>一通（自転車を除く）へ逆侵入、前方注意</t>
  </si>
  <si>
    <t>┣</t>
  </si>
  <si>
    <t>右折</t>
  </si>
  <si>
    <t>市道</t>
  </si>
  <si>
    <t>╋　「みのわ通り入口」</t>
  </si>
  <si>
    <t>左折</t>
  </si>
  <si>
    <t>T256</t>
  </si>
  <si>
    <t>T256を左折 日野橋まで注意！</t>
  </si>
  <si>
    <t>╋　「日野橋」</t>
  </si>
  <si>
    <t>直進</t>
  </si>
  <si>
    <t>T256</t>
  </si>
  <si>
    <t>変則5差路、左折レーンあり注意</t>
  </si>
  <si>
    <t>╋　「宮沢」</t>
  </si>
  <si>
    <t>直進</t>
  </si>
  <si>
    <t>T29</t>
  </si>
  <si>
    <t>宮沢〜堂方上、長いアンダーパス走行注意</t>
  </si>
  <si>
    <t>╋　「堂方上」</t>
  </si>
  <si>
    <t>直進</t>
  </si>
  <si>
    <t>R16</t>
  </si>
  <si>
    <t>東京環状R16・新奥多摩街道T29共用区間</t>
  </si>
  <si>
    <t>╋　「小荷田」</t>
  </si>
  <si>
    <t>直進</t>
  </si>
  <si>
    <t>T29</t>
  </si>
  <si>
    <t>新奥多摩街道</t>
  </si>
  <si>
    <t>Ｙ　「鍋ヶ谷戸」</t>
  </si>
  <si>
    <t>左折</t>
  </si>
  <si>
    <t>T29</t>
  </si>
  <si>
    <t>┳　Ｓ</t>
  </si>
  <si>
    <t>右折</t>
  </si>
  <si>
    <t>T29</t>
  </si>
  <si>
    <t>┫　Ｓ</t>
  </si>
  <si>
    <t>左折</t>
  </si>
  <si>
    <t>T29</t>
  </si>
  <si>
    <t>╋　「小作坂下」</t>
  </si>
  <si>
    <t>右折</t>
  </si>
  <si>
    <t>T249、市道、T181</t>
  </si>
  <si>
    <t>┣　Ｓ</t>
  </si>
  <si>
    <t>直進</t>
  </si>
  <si>
    <t>T181</t>
  </si>
  <si>
    <t>┳　「藤橋久保」</t>
  </si>
  <si>
    <t>右折</t>
  </si>
  <si>
    <t>T63</t>
  </si>
  <si>
    <t>╋　「今井馬場崎」</t>
  </si>
  <si>
    <t>左折</t>
  </si>
  <si>
    <t>T44</t>
  </si>
  <si>
    <t>岩蔵街道</t>
  </si>
  <si>
    <t>左側</t>
  </si>
  <si>
    <t>T44</t>
  </si>
  <si>
    <t>Ｙ</t>
  </si>
  <si>
    <t>右折</t>
  </si>
  <si>
    <t>T44</t>
  </si>
  <si>
    <t>右折時一旦停止、対向車に注意</t>
  </si>
  <si>
    <t>┳　「岩蔵温泉」</t>
  </si>
  <si>
    <t>右折</t>
  </si>
  <si>
    <t>T28</t>
  </si>
  <si>
    <t>小曽木街道</t>
  </si>
  <si>
    <t>┫　Ｓ</t>
  </si>
  <si>
    <t>左折</t>
  </si>
  <si>
    <t>市道</t>
  </si>
  <si>
    <t>╋　「成木一丁目」</t>
  </si>
  <si>
    <t>直進</t>
  </si>
  <si>
    <t>K221</t>
  </si>
  <si>
    <t>┃　山王峠</t>
  </si>
  <si>
    <t>直進</t>
  </si>
  <si>
    <t>K221</t>
  </si>
  <si>
    <t>山王峠ピーク</t>
  </si>
  <si>
    <t>┳　Ｓ</t>
  </si>
  <si>
    <t>左折</t>
  </si>
  <si>
    <t>K70</t>
  </si>
  <si>
    <t>［上名栗］信号機あり</t>
  </si>
  <si>
    <t>╋　Ｓ</t>
  </si>
  <si>
    <t>直進</t>
  </si>
  <si>
    <t>K53</t>
  </si>
  <si>
    <t>Ｙ</t>
  </si>
  <si>
    <t>右折</t>
  </si>
  <si>
    <t>K53</t>
  </si>
  <si>
    <t>［秩父］道なり、この先、山伏峠</t>
  </si>
  <si>
    <t>┃　山伏峠</t>
  </si>
  <si>
    <t>直進</t>
  </si>
  <si>
    <t>K53</t>
  </si>
  <si>
    <t>山伏峠ピーク</t>
  </si>
  <si>
    <t>Ｙ</t>
  </si>
  <si>
    <t>左折</t>
  </si>
  <si>
    <t>K53</t>
  </si>
  <si>
    <t>下り基調、正丸峠へ上らないこと</t>
  </si>
  <si>
    <t>┳　「正丸トンネル」</t>
  </si>
  <si>
    <t>左折</t>
  </si>
  <si>
    <t>R299</t>
  </si>
  <si>
    <t>押しボタン信号、正丸トンネルの秩父側</t>
  </si>
  <si>
    <t>┃　道の駅・果樹公園芦ヶ久保</t>
  </si>
  <si>
    <t>左側</t>
  </si>
  <si>
    <t>R299</t>
  </si>
  <si>
    <t>追い抜き車に注意、トンネル有</t>
  </si>
  <si>
    <t>╋　「上野町」</t>
  </si>
  <si>
    <t>R140</t>
  </si>
  <si>
    <t>╋　「大野原」</t>
  </si>
  <si>
    <t>右折</t>
  </si>
  <si>
    <t>K82</t>
  </si>
  <si>
    <t>［定峰峠］</t>
  </si>
  <si>
    <t>┳　「高篠小前」</t>
  </si>
  <si>
    <t>左折</t>
  </si>
  <si>
    <t>K11</t>
  </si>
  <si>
    <t>［小川・定峰峠］</t>
  </si>
  <si>
    <t>┃</t>
  </si>
  <si>
    <t>直進</t>
  </si>
  <si>
    <t>K11</t>
  </si>
  <si>
    <t>このあたりから上り</t>
  </si>
  <si>
    <t>┣　定峰峠</t>
  </si>
  <si>
    <t>直進</t>
  </si>
  <si>
    <t>K11</t>
  </si>
  <si>
    <t>┳　「落合橋」</t>
  </si>
  <si>
    <t>右折</t>
  </si>
  <si>
    <t>K11</t>
  </si>
  <si>
    <t>［川越・小川］</t>
  </si>
  <si>
    <t>┣</t>
  </si>
  <si>
    <t>┣　「松郷峠入口」</t>
  </si>
  <si>
    <t>K273</t>
  </si>
  <si>
    <t>┃　松郷峠</t>
  </si>
  <si>
    <t>直進</t>
  </si>
  <si>
    <t>K273</t>
  </si>
  <si>
    <t>松郷峠ピーク</t>
  </si>
  <si>
    <t>┳　「西平」</t>
  </si>
  <si>
    <t>左折</t>
  </si>
  <si>
    <t>K172</t>
  </si>
  <si>
    <t>╋　「田中」</t>
  </si>
  <si>
    <t>右折</t>
  </si>
  <si>
    <t>K30</t>
  </si>
  <si>
    <t>Ｙ　Ｓ</t>
  </si>
  <si>
    <t>左折</t>
  </si>
  <si>
    <t>K30</t>
  </si>
  <si>
    <t>［日高・毛呂山］道なりバイパス方面</t>
  </si>
  <si>
    <t>╋　「越生高校（北）」</t>
  </si>
  <si>
    <t>直進</t>
  </si>
  <si>
    <t>K30</t>
  </si>
  <si>
    <t>路肩、待避帯、大型キャッツアイ事故注意！</t>
  </si>
  <si>
    <t>┣　Ｓ</t>
  </si>
  <si>
    <t>直進</t>
  </si>
  <si>
    <t>K30</t>
  </si>
  <si>
    <t>埼玉医科大国際医療センター</t>
  </si>
  <si>
    <t>╋　「北平沢」</t>
  </si>
  <si>
    <t>╋　「小荷田」</t>
  </si>
  <si>
    <t>直進</t>
  </si>
  <si>
    <t>R16</t>
  </si>
  <si>
    <t>東京環状R16・新奥多摩街道T29共用区間</t>
  </si>
  <si>
    <t>╋　「堂方上」</t>
  </si>
  <si>
    <t>直進</t>
  </si>
  <si>
    <t>╋　「宮沢」</t>
  </si>
  <si>
    <t>直進</t>
  </si>
  <si>
    <t>T29</t>
  </si>
  <si>
    <t>堂方上〜宮沢、長いアンダーパス走行注意</t>
  </si>
  <si>
    <t>╋　「日野橋」</t>
  </si>
  <si>
    <t>直進</t>
  </si>
  <si>
    <t>T153</t>
  </si>
  <si>
    <t>日野橋〜みのわ通り入口、走行注意</t>
  </si>
  <si>
    <t>╋　「みのわ通り入口」</t>
  </si>
  <si>
    <t>右折</t>
  </si>
  <si>
    <t>市道</t>
  </si>
  <si>
    <t>一通（自転車を除く）へ逆進入・注意</t>
  </si>
  <si>
    <t>┳　止まれ</t>
  </si>
  <si>
    <t>左折</t>
  </si>
  <si>
    <t>市道</t>
  </si>
  <si>
    <t>この先［たまリバー50キロ］案内に沿って</t>
  </si>
  <si>
    <t>╋　止まれ</t>
  </si>
  <si>
    <t>右折</t>
  </si>
  <si>
    <t>市道</t>
  </si>
  <si>
    <t>┓　国立折り返し（多摩サイ）前</t>
  </si>
  <si>
    <t>直進</t>
  </si>
  <si>
    <t>市道</t>
  </si>
  <si>
    <t>道なりに左折（多摩サイには入らない）</t>
  </si>
  <si>
    <t>╋　「関戸橋北」</t>
  </si>
  <si>
    <t>直進</t>
  </si>
  <si>
    <t>市道</t>
  </si>
  <si>
    <t>関戸橋手前自然渋滞・走行注意</t>
  </si>
  <si>
    <t>┣　「郷土の森入口」</t>
  </si>
  <si>
    <t>右折</t>
  </si>
  <si>
    <t>市道</t>
  </si>
  <si>
    <t>右折注意</t>
  </si>
  <si>
    <t>┣</t>
  </si>
  <si>
    <t>直進</t>
  </si>
  <si>
    <t>市道</t>
  </si>
  <si>
    <t>往路と異なる</t>
  </si>
  <si>
    <t>╋</t>
  </si>
  <si>
    <t>右折</t>
  </si>
  <si>
    <t>市道</t>
  </si>
  <si>
    <t>横断歩道のある交差点</t>
  </si>
  <si>
    <t>┳　止まれ</t>
  </si>
  <si>
    <t>左折</t>
  </si>
  <si>
    <t>市道</t>
  </si>
  <si>
    <t>左折注意（左から来る車）</t>
  </si>
  <si>
    <t>╋　「是政橋北」</t>
  </si>
  <si>
    <t>直進</t>
  </si>
  <si>
    <t>市道</t>
  </si>
  <si>
    <t>府中街道を超える</t>
  </si>
  <si>
    <t>╋　「水防・防災ステーション角」</t>
  </si>
  <si>
    <t>右折</t>
  </si>
  <si>
    <t>T9</t>
  </si>
  <si>
    <t>Ｙ　Ｓ</t>
  </si>
  <si>
    <t>右折</t>
  </si>
  <si>
    <t>市道</t>
  </si>
  <si>
    <t>道なりに右折</t>
  </si>
  <si>
    <t>╋　「多摩川原橋」</t>
  </si>
  <si>
    <t>直進</t>
  </si>
  <si>
    <t>市道</t>
  </si>
  <si>
    <t>鶴川街道を超える</t>
  </si>
  <si>
    <t>変則╋　「調布南高校前」</t>
  </si>
  <si>
    <t>右折</t>
  </si>
  <si>
    <t>市道</t>
  </si>
  <si>
    <t>二段階右折、信号待ち待機場所注意</t>
  </si>
  <si>
    <t>┫　Ｓ</t>
  </si>
  <si>
    <t>直進</t>
  </si>
  <si>
    <t>T114</t>
  </si>
  <si>
    <t>この先、新規開通道路（古い地図に無い道）</t>
  </si>
  <si>
    <t>┫　Ｓ</t>
  </si>
  <si>
    <t>直進</t>
  </si>
  <si>
    <t>T114</t>
  </si>
  <si>
    <t>この先、既存道路</t>
  </si>
  <si>
    <t>╋　「田中橋」</t>
  </si>
  <si>
    <t>右折</t>
  </si>
  <si>
    <t>市道</t>
  </si>
  <si>
    <t>二段階右折</t>
  </si>
  <si>
    <t>╋　「狛江高校」</t>
  </si>
  <si>
    <t>直進</t>
  </si>
  <si>
    <t>市道</t>
  </si>
  <si>
    <t>世田谷通りを超える</t>
  </si>
  <si>
    <t>┳　「東和泉三丁目」</t>
  </si>
  <si>
    <t>右折</t>
  </si>
  <si>
    <t>市道</t>
  </si>
  <si>
    <t>往路と異なる、右折後すぐ次のS左折（約50m）</t>
  </si>
  <si>
    <t>┫　Ｓ</t>
  </si>
  <si>
    <t>左折</t>
  </si>
  <si>
    <t>市道</t>
  </si>
  <si>
    <t>╋</t>
  </si>
  <si>
    <t>右折</t>
  </si>
  <si>
    <t>公園内通路</t>
  </si>
  <si>
    <t>兵庫島公園入口</t>
  </si>
  <si>
    <t>右折</t>
  </si>
  <si>
    <t>区道</t>
  </si>
  <si>
    <t>右側</t>
  </si>
  <si>
    <t>区道</t>
  </si>
  <si>
    <t>キューシートの区間距離、合計距離はお使いのサイコン、GPSによって誤差が出ます。</t>
  </si>
  <si>
    <t>通過点は、距離、ルート、情報（その他）などから総合的に判断して下さい。</t>
  </si>
  <si>
    <t>また事前に予習をして使い慣れた地図でコースを確認しておくことが必要です。</t>
  </si>
  <si>
    <t>　</t>
  </si>
  <si>
    <t>近隣住宅街のためお静かに願います。</t>
  </si>
  <si>
    <t>リタイア（DNF)する場合は、必ずブルベカードに記載されている主催者まで直接本人が電話連絡すること。</t>
  </si>
  <si>
    <t>連絡無しにゴール受付をせずに帰られると、確認が取れるまでスタッフが撤収することができず運営に支障をきたします。</t>
  </si>
  <si>
    <t>次回以降の参加をお断りします。</t>
  </si>
  <si>
    <t>二子玉川緑地へ入る。
スタート地点まで同じ道を戻り、さらに兵庫島公園入口まで進む。</t>
  </si>
  <si>
    <t>直進、この先定峰200とは異なるルート</t>
  </si>
  <si>
    <t>右折</t>
  </si>
  <si>
    <t>右折注意</t>
  </si>
  <si>
    <t>［小鹿野］左鋭角カーブ道なり</t>
  </si>
  <si>
    <t>この先、金山志賀坂林道</t>
  </si>
  <si>
    <t>この先トンネル続く。注意</t>
  </si>
  <si>
    <t>[秩父]彩甲斐街道</t>
  </si>
  <si>
    <t>道なり</t>
  </si>
  <si>
    <t>PC3　道の駅大滝温泉</t>
  </si>
  <si>
    <t>PC1　ファミリーマート海田岩蔵街道店</t>
  </si>
  <si>
    <t>この先定峰200とは異なるルート</t>
  </si>
  <si>
    <t>[飯能市街]</t>
  </si>
  <si>
    <t>岩根橋を渡る</t>
  </si>
  <si>
    <t>[青梅]</t>
  </si>
  <si>
    <t>[奥多摩]</t>
  </si>
  <si>
    <t>感知・押しボタン式信号</t>
  </si>
  <si>
    <t>[八王子・五日市]秋川街道</t>
  </si>
  <si>
    <t>「立川・福生】五日市街道</t>
  </si>
  <si>
    <t>[立川・圏央道]左車線左折専用注意</t>
  </si>
  <si>
    <t>[国道16号・立川]新奥多摩街道に入る</t>
  </si>
  <si>
    <t>左側</t>
  </si>
  <si>
    <t>左折</t>
  </si>
  <si>
    <t>直進</t>
  </si>
  <si>
    <t>右側</t>
  </si>
  <si>
    <t>╋　「本町」</t>
  </si>
  <si>
    <t>┳</t>
  </si>
  <si>
    <t>Y　Ｓ</t>
  </si>
  <si>
    <t>┃　八丁トンネル入口（標高1230m）</t>
  </si>
  <si>
    <t>┫　志賀坂トンネル入口（標高780m）</t>
  </si>
  <si>
    <t>┫</t>
  </si>
  <si>
    <t>R299</t>
  </si>
  <si>
    <t>市道</t>
  </si>
  <si>
    <t>市道、K210</t>
  </si>
  <si>
    <t>K210</t>
  </si>
  <si>
    <t>R140</t>
  </si>
  <si>
    <t>╋　「台」</t>
  </si>
  <si>
    <t>╋　「中山（西）」</t>
  </si>
  <si>
    <t>╋　Ｓ</t>
  </si>
  <si>
    <t>┫　Ｓ</t>
  </si>
  <si>
    <t>┫　「梅ヶ谷峠入口」</t>
  </si>
  <si>
    <t>K15</t>
  </si>
  <si>
    <t>R299</t>
  </si>
  <si>
    <t>K70</t>
  </si>
  <si>
    <t>K28</t>
  </si>
  <si>
    <t>R411</t>
  </si>
  <si>
    <t>┳　高麗本郷</t>
  </si>
  <si>
    <t>┳　Ｓ</t>
  </si>
  <si>
    <t>┳　「下畑」</t>
  </si>
  <si>
    <t>Ｙ　「小曽木福祉センター前」</t>
  </si>
  <si>
    <t>┳　「青梅坂下」</t>
  </si>
  <si>
    <t>┳　「和田町二」</t>
  </si>
  <si>
    <t>╋　「武蔵五日市駅前」</t>
  </si>
  <si>
    <t>╋　「内出交番前」</t>
  </si>
  <si>
    <t>┃　梅ヶ谷峠（標高315m）</t>
  </si>
  <si>
    <t>┫　「渕上」</t>
  </si>
  <si>
    <t>┫　「鹿台橋」</t>
  </si>
  <si>
    <t>直進（定峰200とは一部ルートが異なる）</t>
  </si>
  <si>
    <t>左折</t>
  </si>
  <si>
    <t>┫　「松郷峠入口」</t>
  </si>
  <si>
    <t>［ときがわ］ 松郷峠へ</t>
  </si>
  <si>
    <t>K11</t>
  </si>
  <si>
    <t>定峰200のルートに復帰</t>
  </si>
  <si>
    <t>R140</t>
  </si>
  <si>
    <t>定峰峠ピーク、峠の茶屋（16：00まで）、自販機、トイレ別にあり</t>
  </si>
  <si>
    <t>松郷峠に向かうのはPC4でのチェックを済ませてから！</t>
  </si>
  <si>
    <t>PC2　セブンイレブン小鹿野バイパス店</t>
  </si>
  <si>
    <t>PC4　セブンイレブン小川増尾店</t>
  </si>
  <si>
    <t>※各PCでは、必ず買い物をしてレシートを貰ってください。</t>
  </si>
  <si>
    <t>右折先 Time'sストア</t>
  </si>
  <si>
    <t>最初の信号。能仁寺前</t>
  </si>
  <si>
    <t>岩根橋を渡ってすぐ 道なり</t>
  </si>
  <si>
    <t>PC5　セブンイレブン武蔵五日市前</t>
  </si>
  <si>
    <r>
      <t>T</t>
    </r>
    <r>
      <rPr>
        <b/>
        <sz val="10"/>
        <rFont val="ＭＳ Ｐゴシック"/>
        <family val="3"/>
      </rPr>
      <t>31</t>
    </r>
  </si>
  <si>
    <t>T28、T53</t>
  </si>
  <si>
    <t>T238</t>
  </si>
  <si>
    <t>T45</t>
  </si>
  <si>
    <t>T238、T251</t>
  </si>
  <si>
    <t>T251</t>
  </si>
  <si>
    <t>T31</t>
  </si>
  <si>
    <t>T7</t>
  </si>
  <si>
    <t>T29</t>
  </si>
  <si>
    <t>T29</t>
  </si>
  <si>
    <t>06:00～06:30</t>
  </si>
  <si>
    <t>07:19～09:15</t>
  </si>
  <si>
    <t>08:58～12:44</t>
  </si>
  <si>
    <t>右側 10:32～16:16</t>
  </si>
  <si>
    <t>13:45～23:20</t>
  </si>
  <si>
    <t>右側 12:10～19:56
チェック後、折り返して「松郷峠入口」まで戻る</t>
  </si>
  <si>
    <t>※各PCのオープン・クローズ時刻は、6:00スタートを基準に書いています。</t>
  </si>
  <si>
    <t>TN出口は標高1240m、全行程中の最高標高地点</t>
  </si>
  <si>
    <t>スタッフは20:00頃から待機予定です。それよりも早着する場合はPC5からスタッフまで電話下さい。</t>
  </si>
  <si>
    <t>　当日、ウェーブスタートで各自のスタート見なし時間は変わりますので、ご注意下さい。</t>
  </si>
  <si>
    <t>Ver.1.0</t>
  </si>
  <si>
    <t>15:00～19日02:00
高架手前付近。
欄外下注意事項を厳守ください。</t>
  </si>
  <si>
    <t>ゴール 癒しふれあい館</t>
  </si>
  <si>
    <r>
      <t xml:space="preserve">No.89 </t>
    </r>
    <r>
      <rPr>
        <sz val="10"/>
        <rFont val="ＭＳ Ｐゴシック"/>
        <family val="3"/>
      </rPr>
      <t>坂本</t>
    </r>
    <r>
      <rPr>
        <sz val="10"/>
        <rFont val="Arial"/>
        <family val="2"/>
      </rPr>
      <t xml:space="preserve"> T</t>
    </r>
    <r>
      <rPr>
        <sz val="10"/>
        <rFont val="ＭＳ Ｐゴシック"/>
        <family val="3"/>
      </rPr>
      <t>字路に修正</t>
    </r>
  </si>
  <si>
    <t>┳　「坂本」</t>
  </si>
  <si>
    <t>╋　「図書館西」</t>
  </si>
  <si>
    <t>2015年 BRM1018たまがわ300kmニッチツ</t>
  </si>
  <si>
    <t>ゴールを癒しふれあい館へ変更</t>
  </si>
  <si>
    <t>Ver.1.0　2015.10.24</t>
  </si>
  <si>
    <r>
      <t xml:space="preserve">2014/10/24 </t>
    </r>
    <r>
      <rPr>
        <sz val="10"/>
        <rFont val="ＭＳ Ｐゴシック"/>
        <family val="3"/>
      </rPr>
      <t>サイトに掲載。</t>
    </r>
  </si>
  <si>
    <t>ゴール受付は、癒しふれあい館で行います。</t>
  </si>
  <si>
    <t>ゴール受付混雑時は兵庫島公園入口の橋付近で待機いただくこともあります。スタッフの指示に従ってください。（その際には、ここでのタイムをゴールタイムとします）</t>
  </si>
  <si>
    <r>
      <t xml:space="preserve">No.77 </t>
    </r>
    <r>
      <rPr>
        <sz val="10"/>
        <rFont val="ＭＳ Ｐゴシック"/>
        <family val="3"/>
      </rPr>
      <t>交差点名追加</t>
    </r>
    <r>
      <rPr>
        <sz val="10"/>
        <rFont val="Arial"/>
        <family val="2"/>
      </rPr>
      <t xml:space="preserve"> </t>
    </r>
    <r>
      <rPr>
        <sz val="10"/>
        <rFont val="ＭＳ Ｐゴシック"/>
        <family val="3"/>
      </rPr>
      <t>「図書館西」</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</si>
</sst>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_);[Red]\(0.0\)"/>
    <numFmt numFmtId="179" formatCode="0.00_ "/>
  </numFmts>
  <fonts count="45">
    <font>
      <sz val="10"/>
      <name val="Arial"/>
      <family val="2"/>
    </font>
    <font>
      <sz val="11"/>
      <color indexed="8"/>
      <name val="ＭＳ Ｐゴシック"/>
      <family val="3"/>
    </font>
    <font>
      <b/>
      <sz val="10"/>
      <name val="ＭＳ Ｐゴシック"/>
      <family val="3"/>
    </font>
    <font>
      <sz val="10"/>
      <name val="ＭＳ Ｐゴシック"/>
      <family val="3"/>
    </font>
    <font>
      <sz val="11"/>
      <name val="ＭＳ Ｐゴシック"/>
      <family val="3"/>
    </font>
    <font>
      <b/>
      <sz val="8"/>
      <name val="ＭＳ Ｐゴシック"/>
      <family val="3"/>
    </font>
    <font>
      <sz val="10"/>
      <color indexed="8"/>
      <name val="ＭＳ Ｐゴシック"/>
      <family val="3"/>
    </font>
    <font>
      <sz val="10"/>
      <color indexed="10"/>
      <name val="ＭＳ Ｐゴシック"/>
      <family val="3"/>
    </font>
    <font>
      <sz val="6"/>
      <name val="ＭＳ Ｐゴシック"/>
      <family val="3"/>
    </font>
    <font>
      <b/>
      <sz val="10"/>
      <color indexed="10"/>
      <name val="ＭＳ Ｐゴシック"/>
      <family val="3"/>
    </font>
    <font>
      <b/>
      <sz val="10"/>
      <color indexed="8"/>
      <name val="ＭＳ Ｐゴシック"/>
      <family val="3"/>
    </font>
    <font>
      <sz val="10"/>
      <color indexed="8"/>
      <name val="Arial"/>
      <family val="2"/>
    </font>
    <font>
      <sz val="11"/>
      <color indexed="9"/>
      <name val="ＭＳ Ｐゴシック"/>
      <family val="3"/>
    </font>
    <font>
      <b/>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9"/>
        <bgColor indexed="64"/>
      </patternFill>
    </fill>
    <fill>
      <patternFill patternType="solid">
        <fgColor indexed="43"/>
        <bgColor indexed="64"/>
      </patternFill>
    </fill>
    <fill>
      <patternFill patternType="solid">
        <fgColor indexed="43"/>
        <bgColor indexed="64"/>
      </patternFill>
    </fill>
    <fill>
      <patternFill patternType="solid">
        <fgColor indexed="42"/>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style="thin"/>
      <right style="thin"/>
      <top style="thin"/>
      <bottom style="thin"/>
    </border>
    <border>
      <left/>
      <right style="thin"/>
      <top style="thin"/>
      <bottom style="thin"/>
    </border>
    <border>
      <left style="thin">
        <color indexed="8"/>
      </left>
      <right/>
      <top style="thin">
        <color indexed="8"/>
      </top>
      <bottom style="thin">
        <color indexed="8"/>
      </bottom>
    </border>
    <border>
      <left/>
      <right/>
      <top style="thin"/>
      <bottom style="thin"/>
    </border>
    <border>
      <left/>
      <right style="thin">
        <color indexed="8"/>
      </right>
      <top style="thin">
        <color indexed="8"/>
      </top>
      <bottom style="thin">
        <color indexed="8"/>
      </bottom>
    </border>
    <border>
      <left style="thin">
        <color indexed="8"/>
      </left>
      <right style="thin">
        <color indexed="8"/>
      </right>
      <top/>
      <bottom style="thin">
        <color indexed="8"/>
      </bottom>
    </border>
    <border>
      <left style="thin">
        <color indexed="8"/>
      </left>
      <right/>
      <top>
        <color indexed="63"/>
      </top>
      <bottom style="thin">
        <color indexed="8"/>
      </bottom>
    </border>
    <border>
      <left style="thin"/>
      <right style="thin"/>
      <top>
        <color indexed="63"/>
      </top>
      <bottom style="thin"/>
    </border>
    <border>
      <left/>
      <right style="thin">
        <color indexed="8"/>
      </right>
      <top>
        <color indexed="63"/>
      </top>
      <bottom style="thin">
        <color indexed="8"/>
      </bottom>
    </border>
    <border>
      <left style="thin">
        <color indexed="8"/>
      </left>
      <right/>
      <top style="thin">
        <color indexed="8"/>
      </top>
      <bottom>
        <color indexed="63"/>
      </bottom>
    </border>
    <border>
      <left style="thin"/>
      <right style="thin"/>
      <top style="thin"/>
      <bottom>
        <color indexed="63"/>
      </bottom>
    </border>
    <border>
      <left/>
      <right style="thin"/>
      <top style="thin"/>
      <bottom>
        <color indexed="63"/>
      </bottom>
    </border>
    <border>
      <left style="thin">
        <color indexed="8"/>
      </left>
      <right style="thin">
        <color indexed="8"/>
      </right>
      <top style="thin">
        <color indexed="8"/>
      </top>
      <bottom/>
    </border>
    <border>
      <left/>
      <right style="thin">
        <color indexed="8"/>
      </right>
      <top style="thin">
        <color indexed="8"/>
      </top>
      <bottom>
        <color indexed="63"/>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44" fillId="32" borderId="0" applyNumberFormat="0" applyBorder="0" applyAlignment="0" applyProtection="0"/>
  </cellStyleXfs>
  <cellXfs count="132">
    <xf numFmtId="0" fontId="0" fillId="0" borderId="0" xfId="0" applyAlignment="1">
      <alignment/>
    </xf>
    <xf numFmtId="176" fontId="2" fillId="0" borderId="0" xfId="0" applyNumberFormat="1"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4" fillId="0" borderId="0" xfId="0" applyFont="1" applyFill="1" applyBorder="1" applyAlignment="1">
      <alignment/>
    </xf>
    <xf numFmtId="177" fontId="3" fillId="0" borderId="0" xfId="0" applyNumberFormat="1" applyFont="1" applyFill="1" applyBorder="1" applyAlignment="1">
      <alignment horizontal="right" vertical="center"/>
    </xf>
    <xf numFmtId="176" fontId="5" fillId="0" borderId="0" xfId="0" applyNumberFormat="1" applyFont="1" applyFill="1" applyBorder="1" applyAlignment="1">
      <alignment vertical="center"/>
    </xf>
    <xf numFmtId="14" fontId="3" fillId="0" borderId="0" xfId="0" applyNumberFormat="1" applyFont="1" applyFill="1" applyBorder="1" applyAlignment="1">
      <alignment horizontal="center" vertical="center"/>
    </xf>
    <xf numFmtId="176" fontId="3" fillId="33" borderId="10" xfId="0" applyNumberFormat="1" applyFont="1" applyFill="1" applyBorder="1" applyAlignment="1">
      <alignment vertical="center"/>
    </xf>
    <xf numFmtId="0" fontId="1" fillId="33" borderId="10" xfId="0" applyFont="1" applyFill="1" applyBorder="1" applyAlignment="1">
      <alignment horizontal="center" vertical="center"/>
    </xf>
    <xf numFmtId="176" fontId="3" fillId="0" borderId="10" xfId="0" applyNumberFormat="1" applyFont="1" applyFill="1" applyBorder="1" applyAlignment="1">
      <alignment vertical="center"/>
    </xf>
    <xf numFmtId="177" fontId="3" fillId="0" borderId="10" xfId="0" applyNumberFormat="1" applyFont="1" applyFill="1" applyBorder="1" applyAlignment="1">
      <alignment horizontal="right" vertical="center"/>
    </xf>
    <xf numFmtId="178" fontId="3" fillId="0" borderId="10" xfId="0" applyNumberFormat="1" applyFont="1" applyFill="1" applyBorder="1" applyAlignment="1">
      <alignment horizontal="left" vertical="center"/>
    </xf>
    <xf numFmtId="178" fontId="3" fillId="0" borderId="10" xfId="0" applyNumberFormat="1" applyFont="1" applyFill="1" applyBorder="1" applyAlignment="1">
      <alignment horizontal="left" vertical="center"/>
    </xf>
    <xf numFmtId="20" fontId="3" fillId="0" borderId="10" xfId="0" applyNumberFormat="1" applyFont="1" applyFill="1" applyBorder="1" applyAlignment="1">
      <alignment vertical="center" wrapText="1"/>
    </xf>
    <xf numFmtId="0" fontId="3" fillId="0" borderId="10" xfId="0" applyFont="1" applyFill="1" applyBorder="1" applyAlignment="1">
      <alignment horizontal="left" vertical="center"/>
    </xf>
    <xf numFmtId="178" fontId="6" fillId="0" borderId="10" xfId="0" applyNumberFormat="1" applyFont="1" applyFill="1" applyBorder="1" applyAlignment="1">
      <alignment horizontal="left" vertical="center"/>
    </xf>
    <xf numFmtId="0" fontId="4" fillId="34" borderId="0" xfId="0" applyFont="1" applyFill="1" applyBorder="1" applyAlignment="1">
      <alignment/>
    </xf>
    <xf numFmtId="0" fontId="0" fillId="34" borderId="0" xfId="0" applyFont="1" applyFill="1" applyBorder="1" applyAlignment="1">
      <alignment wrapText="1"/>
    </xf>
    <xf numFmtId="0" fontId="3" fillId="0" borderId="0" xfId="0" applyFont="1" applyFill="1" applyBorder="1" applyAlignment="1">
      <alignment vertical="center"/>
    </xf>
    <xf numFmtId="177" fontId="3" fillId="0" borderId="0" xfId="0" applyNumberFormat="1" applyFont="1" applyFill="1" applyBorder="1" applyAlignment="1">
      <alignment horizontal="center" vertical="center"/>
    </xf>
    <xf numFmtId="177" fontId="3" fillId="0" borderId="0" xfId="0" applyNumberFormat="1" applyFont="1" applyFill="1" applyBorder="1" applyAlignment="1">
      <alignment horizontal="left" vertical="center"/>
    </xf>
    <xf numFmtId="177" fontId="3" fillId="0" borderId="0" xfId="0" applyNumberFormat="1" applyFont="1" applyFill="1" applyBorder="1" applyAlignment="1">
      <alignment vertical="center"/>
    </xf>
    <xf numFmtId="0" fontId="3" fillId="0" borderId="0" xfId="0" applyFont="1" applyFill="1" applyBorder="1" applyAlignment="1">
      <alignment horizontal="left" vertical="center"/>
    </xf>
    <xf numFmtId="0" fontId="3" fillId="0" borderId="0" xfId="0" applyFont="1" applyFill="1" applyBorder="1" applyAlignment="1">
      <alignment/>
    </xf>
    <xf numFmtId="0" fontId="7" fillId="0" borderId="0" xfId="0" applyFont="1" applyFill="1" applyBorder="1" applyAlignment="1">
      <alignment/>
    </xf>
    <xf numFmtId="14" fontId="3" fillId="0" borderId="0" xfId="0" applyNumberFormat="1" applyFont="1" applyFill="1" applyBorder="1" applyAlignment="1">
      <alignment horizontal="right" vertical="center"/>
    </xf>
    <xf numFmtId="0" fontId="7" fillId="34" borderId="0" xfId="0" applyFont="1" applyFill="1" applyBorder="1" applyAlignment="1">
      <alignment/>
    </xf>
    <xf numFmtId="178" fontId="3" fillId="0" borderId="11" xfId="60" applyNumberFormat="1" applyFont="1" applyFill="1" applyBorder="1" applyAlignment="1">
      <alignment horizontal="left" vertical="center"/>
      <protection/>
    </xf>
    <xf numFmtId="177" fontId="3" fillId="0" borderId="12" xfId="60" applyNumberFormat="1" applyFont="1" applyFill="1" applyBorder="1" applyAlignment="1">
      <alignment horizontal="center" vertical="center"/>
      <protection/>
    </xf>
    <xf numFmtId="178" fontId="6" fillId="0" borderId="10" xfId="0" applyNumberFormat="1" applyFont="1" applyFill="1" applyBorder="1" applyAlignment="1">
      <alignment horizontal="left" vertical="center"/>
    </xf>
    <xf numFmtId="178" fontId="9" fillId="0" borderId="10" xfId="0" applyNumberFormat="1" applyFont="1" applyFill="1" applyBorder="1" applyAlignment="1">
      <alignment horizontal="left" vertical="center"/>
    </xf>
    <xf numFmtId="178" fontId="9" fillId="0" borderId="11" xfId="60" applyNumberFormat="1" applyFont="1" applyFill="1" applyBorder="1" applyAlignment="1">
      <alignment horizontal="left" vertical="center"/>
      <protection/>
    </xf>
    <xf numFmtId="178" fontId="6" fillId="0" borderId="11" xfId="60" applyNumberFormat="1" applyFont="1" applyFill="1" applyBorder="1" applyAlignment="1">
      <alignment horizontal="left" vertical="center"/>
      <protection/>
    </xf>
    <xf numFmtId="20" fontId="2" fillId="35" borderId="10" xfId="0" applyNumberFormat="1" applyFont="1" applyFill="1" applyBorder="1" applyAlignment="1">
      <alignment vertical="center" wrapText="1"/>
    </xf>
    <xf numFmtId="178" fontId="2" fillId="35" borderId="10" xfId="0" applyNumberFormat="1" applyFont="1" applyFill="1" applyBorder="1" applyAlignment="1">
      <alignment horizontal="left" vertical="center"/>
    </xf>
    <xf numFmtId="0" fontId="0" fillId="0" borderId="0" xfId="0" applyFill="1" applyAlignment="1">
      <alignment/>
    </xf>
    <xf numFmtId="0" fontId="3" fillId="33" borderId="13" xfId="0" applyFont="1" applyFill="1" applyBorder="1" applyAlignment="1">
      <alignment horizontal="center" vertical="center"/>
    </xf>
    <xf numFmtId="0" fontId="2" fillId="35" borderId="13" xfId="0" applyFont="1" applyFill="1" applyBorder="1" applyAlignment="1">
      <alignment vertical="center"/>
    </xf>
    <xf numFmtId="0" fontId="3" fillId="0" borderId="13" xfId="0" applyFont="1" applyFill="1" applyBorder="1" applyAlignment="1">
      <alignment vertical="center"/>
    </xf>
    <xf numFmtId="0" fontId="6" fillId="0" borderId="13" xfId="0" applyFont="1" applyFill="1" applyBorder="1" applyAlignment="1">
      <alignment vertical="center"/>
    </xf>
    <xf numFmtId="0" fontId="3" fillId="0" borderId="13" xfId="0" applyFont="1" applyFill="1" applyBorder="1" applyAlignment="1">
      <alignment vertical="center" wrapText="1"/>
    </xf>
    <xf numFmtId="0" fontId="2" fillId="35" borderId="13" xfId="0" applyFont="1" applyFill="1" applyBorder="1" applyAlignment="1">
      <alignment vertical="center"/>
    </xf>
    <xf numFmtId="0" fontId="3" fillId="0" borderId="14" xfId="60" applyFont="1" applyFill="1" applyBorder="1">
      <alignment vertical="center"/>
      <protection/>
    </xf>
    <xf numFmtId="0" fontId="3" fillId="0" borderId="13" xfId="0" applyFont="1" applyFill="1" applyBorder="1" applyAlignment="1">
      <alignment vertical="center"/>
    </xf>
    <xf numFmtId="0" fontId="3" fillId="33" borderId="15" xfId="0" applyFont="1" applyFill="1" applyBorder="1" applyAlignment="1">
      <alignment horizontal="center" vertical="center"/>
    </xf>
    <xf numFmtId="0" fontId="2" fillId="35" borderId="15" xfId="0" applyFont="1" applyFill="1" applyBorder="1" applyAlignment="1">
      <alignment horizontal="center" vertical="center"/>
    </xf>
    <xf numFmtId="0" fontId="3" fillId="0" borderId="15" xfId="0" applyFont="1" applyFill="1" applyBorder="1" applyAlignment="1">
      <alignment horizontal="center" vertical="center"/>
    </xf>
    <xf numFmtId="177" fontId="3" fillId="0" borderId="15" xfId="0" applyNumberFormat="1" applyFont="1" applyFill="1" applyBorder="1" applyAlignment="1">
      <alignment horizontal="center" vertical="center"/>
    </xf>
    <xf numFmtId="177" fontId="6" fillId="0" borderId="15" xfId="0" applyNumberFormat="1" applyFont="1" applyFill="1" applyBorder="1" applyAlignment="1">
      <alignment horizontal="center" vertical="center"/>
    </xf>
    <xf numFmtId="177" fontId="2" fillId="35" borderId="15" xfId="0" applyNumberFormat="1" applyFont="1" applyFill="1" applyBorder="1" applyAlignment="1">
      <alignment horizontal="center" vertical="center"/>
    </xf>
    <xf numFmtId="177" fontId="9" fillId="0" borderId="15" xfId="0" applyNumberFormat="1" applyFont="1" applyFill="1" applyBorder="1" applyAlignment="1">
      <alignment horizontal="center" vertical="center"/>
    </xf>
    <xf numFmtId="0" fontId="3" fillId="33" borderId="11" xfId="0" applyFont="1" applyFill="1" applyBorder="1" applyAlignment="1">
      <alignment horizontal="center" vertical="center"/>
    </xf>
    <xf numFmtId="0" fontId="2" fillId="35" borderId="11" xfId="0" applyFont="1" applyFill="1" applyBorder="1" applyAlignment="1">
      <alignment horizontal="center" vertical="center"/>
    </xf>
    <xf numFmtId="0" fontId="3" fillId="0" borderId="11" xfId="0" applyFont="1" applyFill="1" applyBorder="1" applyAlignment="1">
      <alignment horizontal="center" vertical="center"/>
    </xf>
    <xf numFmtId="0" fontId="6" fillId="0" borderId="11" xfId="0" applyFont="1" applyFill="1" applyBorder="1" applyAlignment="1">
      <alignment horizontal="center" vertical="center"/>
    </xf>
    <xf numFmtId="0" fontId="9" fillId="0" borderId="11" xfId="0" applyFont="1" applyFill="1" applyBorder="1" applyAlignment="1">
      <alignment horizontal="center" vertical="center"/>
    </xf>
    <xf numFmtId="0" fontId="3" fillId="0" borderId="11" xfId="60" applyFont="1" applyFill="1" applyBorder="1" applyAlignment="1">
      <alignment horizontal="center" vertical="center"/>
      <protection/>
    </xf>
    <xf numFmtId="0" fontId="6" fillId="0" borderId="11" xfId="0" applyFont="1" applyFill="1" applyBorder="1" applyAlignment="1">
      <alignment horizontal="center" vertical="center"/>
    </xf>
    <xf numFmtId="0" fontId="2" fillId="35" borderId="11" xfId="0" applyFont="1" applyFill="1" applyBorder="1" applyAlignment="1">
      <alignment horizontal="center" vertical="center"/>
    </xf>
    <xf numFmtId="0" fontId="3" fillId="0" borderId="11" xfId="0" applyFont="1" applyFill="1" applyBorder="1" applyAlignment="1">
      <alignment horizontal="center" vertical="center"/>
    </xf>
    <xf numFmtId="0" fontId="6" fillId="0" borderId="0" xfId="0" applyFont="1" applyFill="1" applyBorder="1" applyAlignment="1">
      <alignment vertical="center" wrapText="1"/>
    </xf>
    <xf numFmtId="0" fontId="3" fillId="34" borderId="11" xfId="0" applyFont="1" applyFill="1" applyBorder="1" applyAlignment="1">
      <alignment horizontal="center" vertical="center"/>
    </xf>
    <xf numFmtId="0" fontId="2" fillId="35" borderId="11" xfId="0" applyFont="1" applyFill="1" applyBorder="1" applyAlignment="1">
      <alignment horizontal="center" vertical="center"/>
    </xf>
    <xf numFmtId="178" fontId="6" fillId="0" borderId="16" xfId="0" applyNumberFormat="1" applyFont="1" applyFill="1" applyBorder="1" applyAlignment="1">
      <alignment horizontal="left" vertical="center"/>
    </xf>
    <xf numFmtId="14" fontId="3" fillId="0" borderId="0" xfId="0" applyNumberFormat="1" applyFont="1" applyFill="1" applyBorder="1" applyAlignment="1">
      <alignment horizontal="right" vertical="center"/>
    </xf>
    <xf numFmtId="177" fontId="6" fillId="0" borderId="0" xfId="0" applyNumberFormat="1" applyFont="1" applyFill="1" applyBorder="1" applyAlignment="1">
      <alignment horizontal="right" vertical="center"/>
    </xf>
    <xf numFmtId="177" fontId="6" fillId="0" borderId="16" xfId="0" applyNumberFormat="1" applyFont="1" applyFill="1" applyBorder="1" applyAlignment="1">
      <alignment vertical="center"/>
    </xf>
    <xf numFmtId="177" fontId="10" fillId="0" borderId="10" xfId="0" applyNumberFormat="1" applyFont="1" applyFill="1" applyBorder="1" applyAlignment="1">
      <alignment vertical="center"/>
    </xf>
    <xf numFmtId="177" fontId="10" fillId="0" borderId="13" xfId="0" applyNumberFormat="1" applyFont="1" applyFill="1" applyBorder="1" applyAlignment="1">
      <alignment vertical="center"/>
    </xf>
    <xf numFmtId="177" fontId="3" fillId="0" borderId="0" xfId="0" applyNumberFormat="1" applyFont="1" applyFill="1" applyBorder="1" applyAlignment="1">
      <alignment vertical="center"/>
    </xf>
    <xf numFmtId="0" fontId="7" fillId="0" borderId="0" xfId="0" applyFont="1" applyFill="1" applyBorder="1" applyAlignment="1">
      <alignment/>
    </xf>
    <xf numFmtId="0" fontId="7" fillId="34" borderId="0" xfId="0" applyFont="1" applyFill="1" applyBorder="1" applyAlignment="1">
      <alignment/>
    </xf>
    <xf numFmtId="14" fontId="7" fillId="0" borderId="0" xfId="0" applyNumberFormat="1" applyFont="1" applyFill="1" applyBorder="1" applyAlignment="1">
      <alignment horizontal="right" vertical="center"/>
    </xf>
    <xf numFmtId="0" fontId="6" fillId="0" borderId="0" xfId="0" applyFont="1" applyFill="1" applyBorder="1" applyAlignment="1">
      <alignment vertical="center"/>
    </xf>
    <xf numFmtId="14" fontId="3" fillId="0" borderId="0" xfId="0" applyNumberFormat="1" applyFont="1" applyFill="1" applyBorder="1" applyAlignment="1">
      <alignment horizontal="right" vertical="center"/>
    </xf>
    <xf numFmtId="0" fontId="11" fillId="0" borderId="0" xfId="0" applyFont="1" applyFill="1" applyAlignment="1">
      <alignment/>
    </xf>
    <xf numFmtId="178" fontId="6" fillId="0" borderId="11" xfId="60" applyNumberFormat="1" applyFont="1" applyFill="1" applyBorder="1" applyAlignment="1">
      <alignment horizontal="left" vertical="center"/>
      <protection/>
    </xf>
    <xf numFmtId="177" fontId="3" fillId="36" borderId="10" xfId="0" applyNumberFormat="1" applyFont="1" applyFill="1" applyBorder="1" applyAlignment="1">
      <alignment horizontal="right" vertical="center"/>
    </xf>
    <xf numFmtId="177" fontId="10" fillId="36" borderId="10" xfId="0" applyNumberFormat="1" applyFont="1" applyFill="1" applyBorder="1" applyAlignment="1">
      <alignment vertical="center"/>
    </xf>
    <xf numFmtId="177" fontId="10" fillId="36" borderId="13" xfId="0" applyNumberFormat="1" applyFont="1" applyFill="1" applyBorder="1" applyAlignment="1">
      <alignment vertical="center"/>
    </xf>
    <xf numFmtId="177" fontId="3" fillId="36" borderId="10" xfId="0" applyNumberFormat="1" applyFont="1" applyFill="1" applyBorder="1" applyAlignment="1">
      <alignment horizontal="right" vertical="center"/>
    </xf>
    <xf numFmtId="177" fontId="3" fillId="37" borderId="10" xfId="0" applyNumberFormat="1" applyFont="1" applyFill="1" applyBorder="1" applyAlignment="1">
      <alignment horizontal="center" vertical="center"/>
    </xf>
    <xf numFmtId="177" fontId="6" fillId="37" borderId="10" xfId="0" applyNumberFormat="1" applyFont="1" applyFill="1" applyBorder="1" applyAlignment="1">
      <alignment horizontal="center" vertical="center"/>
    </xf>
    <xf numFmtId="178" fontId="9" fillId="35" borderId="10" xfId="0" applyNumberFormat="1" applyFont="1" applyFill="1" applyBorder="1" applyAlignment="1">
      <alignment horizontal="left" vertical="center" wrapText="1"/>
    </xf>
    <xf numFmtId="176" fontId="3" fillId="35" borderId="10" xfId="0" applyNumberFormat="1" applyFont="1" applyFill="1" applyBorder="1" applyAlignment="1">
      <alignment vertical="center"/>
    </xf>
    <xf numFmtId="176" fontId="3" fillId="36" borderId="10" xfId="0" applyNumberFormat="1" applyFont="1" applyFill="1" applyBorder="1" applyAlignment="1">
      <alignment vertical="center"/>
    </xf>
    <xf numFmtId="0" fontId="3" fillId="0" borderId="17" xfId="0" applyFont="1" applyFill="1" applyBorder="1" applyAlignment="1">
      <alignment vertical="center"/>
    </xf>
    <xf numFmtId="0" fontId="3" fillId="0" borderId="18" xfId="0" applyFont="1" applyFill="1" applyBorder="1" applyAlignment="1">
      <alignment horizontal="center" vertical="center"/>
    </xf>
    <xf numFmtId="177" fontId="3" fillId="0" borderId="19" xfId="0" applyNumberFormat="1" applyFont="1" applyFill="1" applyBorder="1" applyAlignment="1">
      <alignment horizontal="center" vertical="center"/>
    </xf>
    <xf numFmtId="177" fontId="3" fillId="0" borderId="16" xfId="0" applyNumberFormat="1" applyFont="1" applyFill="1" applyBorder="1" applyAlignment="1">
      <alignment horizontal="right" vertical="center"/>
    </xf>
    <xf numFmtId="177" fontId="10" fillId="0" borderId="16" xfId="0" applyNumberFormat="1" applyFont="1" applyFill="1" applyBorder="1" applyAlignment="1">
      <alignment vertical="center"/>
    </xf>
    <xf numFmtId="176" fontId="3" fillId="0" borderId="13" xfId="0" applyNumberFormat="1" applyFont="1" applyFill="1" applyBorder="1" applyAlignment="1">
      <alignment vertical="center"/>
    </xf>
    <xf numFmtId="176" fontId="3" fillId="36" borderId="13" xfId="0" applyNumberFormat="1" applyFont="1" applyFill="1" applyBorder="1" applyAlignment="1">
      <alignment vertical="center"/>
    </xf>
    <xf numFmtId="0" fontId="3" fillId="0" borderId="20" xfId="0" applyFont="1" applyFill="1" applyBorder="1" applyAlignment="1">
      <alignment vertical="center"/>
    </xf>
    <xf numFmtId="0" fontId="3" fillId="0" borderId="21" xfId="60" applyFont="1" applyFill="1" applyBorder="1" applyAlignment="1">
      <alignment horizontal="center" vertical="center"/>
      <protection/>
    </xf>
    <xf numFmtId="177" fontId="3" fillId="0" borderId="22" xfId="60" applyNumberFormat="1" applyFont="1" applyFill="1" applyBorder="1" applyAlignment="1">
      <alignment horizontal="center" vertical="center"/>
      <protection/>
    </xf>
    <xf numFmtId="177" fontId="3" fillId="0" borderId="23" xfId="0" applyNumberFormat="1" applyFont="1" applyFill="1" applyBorder="1" applyAlignment="1">
      <alignment horizontal="right" vertical="center"/>
    </xf>
    <xf numFmtId="177" fontId="10" fillId="0" borderId="23" xfId="0" applyNumberFormat="1" applyFont="1" applyFill="1" applyBorder="1" applyAlignment="1">
      <alignment vertical="center"/>
    </xf>
    <xf numFmtId="178" fontId="6" fillId="0" borderId="21" xfId="60" applyNumberFormat="1" applyFont="1" applyFill="1" applyBorder="1" applyAlignment="1">
      <alignment horizontal="left" vertical="center"/>
      <protection/>
    </xf>
    <xf numFmtId="0" fontId="3" fillId="0" borderId="11" xfId="0" applyFont="1" applyFill="1" applyBorder="1" applyAlignment="1">
      <alignment vertical="center"/>
    </xf>
    <xf numFmtId="177" fontId="3" fillId="0" borderId="11" xfId="60" applyNumberFormat="1" applyFont="1" applyFill="1" applyBorder="1" applyAlignment="1">
      <alignment horizontal="center" vertical="center"/>
      <protection/>
    </xf>
    <xf numFmtId="177" fontId="3" fillId="0" borderId="11" xfId="0" applyNumberFormat="1" applyFont="1" applyFill="1" applyBorder="1" applyAlignment="1">
      <alignment horizontal="right" vertical="center"/>
    </xf>
    <xf numFmtId="177" fontId="10" fillId="0" borderId="11" xfId="0" applyNumberFormat="1" applyFont="1" applyFill="1" applyBorder="1" applyAlignment="1">
      <alignment vertical="center"/>
    </xf>
    <xf numFmtId="0" fontId="2" fillId="35" borderId="11" xfId="0" applyFont="1" applyFill="1" applyBorder="1" applyAlignment="1">
      <alignment vertical="center"/>
    </xf>
    <xf numFmtId="177" fontId="2" fillId="35" borderId="11" xfId="0" applyNumberFormat="1" applyFont="1" applyFill="1" applyBorder="1" applyAlignment="1">
      <alignment horizontal="center" vertical="center"/>
    </xf>
    <xf numFmtId="177" fontId="3" fillId="36" borderId="11" xfId="0" applyNumberFormat="1" applyFont="1" applyFill="1" applyBorder="1" applyAlignment="1">
      <alignment horizontal="right" vertical="center"/>
    </xf>
    <xf numFmtId="177" fontId="10" fillId="36" borderId="11" xfId="0" applyNumberFormat="1" applyFont="1" applyFill="1" applyBorder="1" applyAlignment="1">
      <alignment vertical="center"/>
    </xf>
    <xf numFmtId="178" fontId="10" fillId="35" borderId="11" xfId="0" applyNumberFormat="1" applyFont="1" applyFill="1" applyBorder="1" applyAlignment="1">
      <alignment horizontal="left" vertical="center"/>
    </xf>
    <xf numFmtId="0" fontId="6" fillId="0" borderId="11" xfId="0" applyFont="1" applyFill="1" applyBorder="1" applyAlignment="1">
      <alignment vertical="center"/>
    </xf>
    <xf numFmtId="177" fontId="6" fillId="0" borderId="11" xfId="0" applyNumberFormat="1" applyFont="1" applyFill="1" applyBorder="1" applyAlignment="1">
      <alignment horizontal="center" vertical="center"/>
    </xf>
    <xf numFmtId="178" fontId="6" fillId="0" borderId="11" xfId="0" applyNumberFormat="1" applyFont="1" applyFill="1" applyBorder="1" applyAlignment="1">
      <alignment horizontal="left" vertical="center"/>
    </xf>
    <xf numFmtId="178" fontId="9" fillId="0" borderId="11" xfId="0" applyNumberFormat="1" applyFont="1" applyFill="1" applyBorder="1" applyAlignment="1">
      <alignment horizontal="left" vertical="center"/>
    </xf>
    <xf numFmtId="0" fontId="0" fillId="0" borderId="11" xfId="0" applyBorder="1" applyAlignment="1">
      <alignment/>
    </xf>
    <xf numFmtId="178" fontId="3" fillId="0" borderId="11" xfId="0" applyNumberFormat="1" applyFont="1" applyFill="1" applyBorder="1" applyAlignment="1">
      <alignment horizontal="left" vertical="center"/>
    </xf>
    <xf numFmtId="0" fontId="3" fillId="0" borderId="11" xfId="0" applyFont="1" applyFill="1" applyBorder="1" applyAlignment="1">
      <alignment vertical="center"/>
    </xf>
    <xf numFmtId="177" fontId="3" fillId="0" borderId="11" xfId="0" applyNumberFormat="1" applyFont="1" applyFill="1" applyBorder="1" applyAlignment="1">
      <alignment horizontal="center" vertical="center"/>
    </xf>
    <xf numFmtId="176" fontId="3" fillId="0" borderId="23" xfId="0" applyNumberFormat="1" applyFont="1" applyFill="1" applyBorder="1" applyAlignment="1">
      <alignment vertical="center"/>
    </xf>
    <xf numFmtId="0" fontId="3" fillId="0" borderId="20" xfId="0" applyFont="1" applyFill="1" applyBorder="1" applyAlignment="1">
      <alignment vertical="center"/>
    </xf>
    <xf numFmtId="0" fontId="3" fillId="0" borderId="21" xfId="0" applyFont="1" applyFill="1" applyBorder="1" applyAlignment="1">
      <alignment horizontal="center" vertical="center"/>
    </xf>
    <xf numFmtId="177" fontId="3" fillId="0" borderId="24" xfId="0" applyNumberFormat="1" applyFont="1" applyFill="1" applyBorder="1" applyAlignment="1">
      <alignment horizontal="center" vertical="center"/>
    </xf>
    <xf numFmtId="178" fontId="6" fillId="0" borderId="23" xfId="0" applyNumberFormat="1" applyFont="1" applyFill="1" applyBorder="1" applyAlignment="1">
      <alignment horizontal="left" vertical="center"/>
    </xf>
    <xf numFmtId="176" fontId="3" fillId="0" borderId="11" xfId="0" applyNumberFormat="1" applyFont="1" applyFill="1" applyBorder="1" applyAlignment="1">
      <alignment vertical="center"/>
    </xf>
    <xf numFmtId="178" fontId="6" fillId="0" borderId="11" xfId="0" applyNumberFormat="1" applyFont="1" applyFill="1" applyBorder="1" applyAlignment="1">
      <alignment horizontal="left" vertical="center"/>
    </xf>
    <xf numFmtId="0" fontId="3" fillId="34" borderId="11" xfId="0" applyFont="1" applyFill="1" applyBorder="1" applyAlignment="1">
      <alignment vertical="center"/>
    </xf>
    <xf numFmtId="177" fontId="3" fillId="34" borderId="11" xfId="0" applyNumberFormat="1" applyFont="1" applyFill="1" applyBorder="1" applyAlignment="1">
      <alignment horizontal="center" vertical="center"/>
    </xf>
    <xf numFmtId="178" fontId="6" fillId="34" borderId="11" xfId="0" applyNumberFormat="1" applyFont="1" applyFill="1" applyBorder="1" applyAlignment="1">
      <alignment horizontal="left" vertical="center" wrapText="1"/>
    </xf>
    <xf numFmtId="177" fontId="3" fillId="34" borderId="11" xfId="0" applyNumberFormat="1" applyFont="1" applyFill="1" applyBorder="1" applyAlignment="1">
      <alignment horizontal="center" vertical="center"/>
    </xf>
    <xf numFmtId="178" fontId="3" fillId="34" borderId="11" xfId="0" applyNumberFormat="1" applyFont="1" applyFill="1" applyBorder="1" applyAlignment="1">
      <alignment horizontal="left" vertical="center"/>
    </xf>
    <xf numFmtId="176" fontId="3" fillId="36" borderId="11" xfId="0" applyNumberFormat="1" applyFont="1" applyFill="1" applyBorder="1" applyAlignment="1">
      <alignment vertical="center"/>
    </xf>
    <xf numFmtId="178" fontId="2" fillId="35" borderId="11" xfId="0" applyNumberFormat="1" applyFont="1" applyFill="1" applyBorder="1" applyAlignment="1">
      <alignment horizontal="left" vertical="center" wrapText="1"/>
    </xf>
    <xf numFmtId="0" fontId="3" fillId="0" borderId="0" xfId="0" applyFont="1" applyAlignment="1">
      <alignment/>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良い" xfId="61"/>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T139"/>
  <sheetViews>
    <sheetView tabSelected="1" zoomScale="115" zoomScaleNormal="115" zoomScalePageLayoutView="0" workbookViewId="0" topLeftCell="A1">
      <selection activeCell="A1" sqref="A1"/>
    </sheetView>
  </sheetViews>
  <sheetFormatPr defaultColWidth="9.140625" defaultRowHeight="12.75"/>
  <cols>
    <col min="1" max="1" width="6.00390625" style="0" customWidth="1"/>
    <col min="2" max="2" width="39.140625" style="0" customWidth="1"/>
    <col min="3" max="3" width="5.28125" style="0" customWidth="1"/>
    <col min="4" max="4" width="14.28125" style="0" customWidth="1"/>
    <col min="5" max="5" width="6.140625" style="36" customWidth="1"/>
    <col min="6" max="6" width="7.57421875" style="76" customWidth="1"/>
    <col min="7" max="7" width="57.421875" style="0" customWidth="1"/>
    <col min="8" max="15" width="14.8515625" style="0" customWidth="1"/>
  </cols>
  <sheetData>
    <row r="1" spans="1:15" ht="14.25">
      <c r="A1" s="1" t="s">
        <v>422</v>
      </c>
      <c r="B1" s="2"/>
      <c r="C1" s="3"/>
      <c r="D1" s="4"/>
      <c r="E1" s="5"/>
      <c r="F1" s="66"/>
      <c r="G1" s="65" t="s">
        <v>424</v>
      </c>
      <c r="H1" s="4"/>
      <c r="I1" s="4"/>
      <c r="J1" s="4"/>
      <c r="K1" s="4"/>
      <c r="L1" s="4"/>
      <c r="M1" s="4"/>
      <c r="N1" s="4"/>
      <c r="O1" s="4"/>
    </row>
    <row r="2" spans="1:15" ht="14.25">
      <c r="A2" s="6" t="s">
        <v>0</v>
      </c>
      <c r="B2" s="2"/>
      <c r="C2" s="3"/>
      <c r="D2" s="7"/>
      <c r="E2" s="5"/>
      <c r="F2" s="67"/>
      <c r="G2" s="4"/>
      <c r="H2" s="4"/>
      <c r="I2" s="4"/>
      <c r="J2" s="4"/>
      <c r="K2" s="4"/>
      <c r="L2" s="4"/>
      <c r="M2" s="4"/>
      <c r="N2" s="4"/>
      <c r="O2" s="4"/>
    </row>
    <row r="3" spans="1:15" ht="14.25">
      <c r="A3" s="8"/>
      <c r="B3" s="37" t="s">
        <v>1</v>
      </c>
      <c r="C3" s="52" t="s">
        <v>2</v>
      </c>
      <c r="D3" s="45" t="s">
        <v>3</v>
      </c>
      <c r="E3" s="82" t="s">
        <v>4</v>
      </c>
      <c r="F3" s="83" t="s">
        <v>5</v>
      </c>
      <c r="G3" s="9" t="s">
        <v>6</v>
      </c>
      <c r="H3" s="4"/>
      <c r="I3" s="4"/>
      <c r="J3" s="4"/>
      <c r="K3" s="4"/>
      <c r="L3" s="4"/>
      <c r="M3" s="4"/>
      <c r="N3" s="4"/>
      <c r="O3" s="4"/>
    </row>
    <row r="4" spans="1:15" ht="14.25">
      <c r="A4" s="85">
        <v>1</v>
      </c>
      <c r="B4" s="38" t="s">
        <v>7</v>
      </c>
      <c r="C4" s="53"/>
      <c r="D4" s="46" t="s">
        <v>8</v>
      </c>
      <c r="E4" s="81">
        <v>0</v>
      </c>
      <c r="F4" s="79">
        <v>0</v>
      </c>
      <c r="G4" s="34" t="s">
        <v>406</v>
      </c>
      <c r="H4" s="4"/>
      <c r="I4" s="4"/>
      <c r="J4" s="4"/>
      <c r="K4" s="4"/>
      <c r="L4" s="4"/>
      <c r="M4" s="4"/>
      <c r="N4" s="4"/>
      <c r="O4" s="4"/>
    </row>
    <row r="5" spans="1:15" ht="14.25">
      <c r="A5" s="10">
        <v>2</v>
      </c>
      <c r="B5" s="39" t="s">
        <v>9</v>
      </c>
      <c r="C5" s="54" t="s">
        <v>10</v>
      </c>
      <c r="D5" s="47" t="s">
        <v>11</v>
      </c>
      <c r="E5" s="11">
        <f>F5-F4</f>
        <v>0.8</v>
      </c>
      <c r="F5" s="68">
        <v>0.8</v>
      </c>
      <c r="G5" s="12" t="s">
        <v>12</v>
      </c>
      <c r="H5" s="4"/>
      <c r="I5" s="4"/>
      <c r="J5" s="4"/>
      <c r="K5" s="4"/>
      <c r="L5" s="4"/>
      <c r="M5" s="4"/>
      <c r="N5" s="4"/>
      <c r="O5" s="4"/>
    </row>
    <row r="6" spans="1:15" ht="14.25">
      <c r="A6" s="10">
        <v>3</v>
      </c>
      <c r="B6" s="39" t="s">
        <v>13</v>
      </c>
      <c r="C6" s="54" t="s">
        <v>14</v>
      </c>
      <c r="D6" s="47" t="s">
        <v>15</v>
      </c>
      <c r="E6" s="11">
        <f aca="true" t="shared" si="0" ref="E6:E69">F6-F5</f>
        <v>4.2</v>
      </c>
      <c r="F6" s="68">
        <v>5</v>
      </c>
      <c r="G6" s="12"/>
      <c r="H6" s="4"/>
      <c r="I6" s="4"/>
      <c r="J6" s="4"/>
      <c r="K6" s="4"/>
      <c r="L6" s="4"/>
      <c r="M6" s="4"/>
      <c r="N6" s="4"/>
      <c r="O6" s="4"/>
    </row>
    <row r="7" spans="1:15" ht="14.25">
      <c r="A7" s="10">
        <v>4</v>
      </c>
      <c r="B7" s="39" t="s">
        <v>16</v>
      </c>
      <c r="C7" s="54" t="s">
        <v>17</v>
      </c>
      <c r="D7" s="47" t="s">
        <v>18</v>
      </c>
      <c r="E7" s="11">
        <f t="shared" si="0"/>
        <v>0.20000000000000018</v>
      </c>
      <c r="F7" s="68">
        <v>5.2</v>
      </c>
      <c r="G7" s="12" t="s">
        <v>19</v>
      </c>
      <c r="H7" s="4"/>
      <c r="I7" s="4"/>
      <c r="J7" s="4"/>
      <c r="K7" s="4"/>
      <c r="L7" s="4"/>
      <c r="M7" s="4"/>
      <c r="N7" s="4"/>
      <c r="O7" s="4"/>
    </row>
    <row r="8" spans="1:15" ht="14.25">
      <c r="A8" s="10">
        <v>5</v>
      </c>
      <c r="B8" s="39" t="s">
        <v>20</v>
      </c>
      <c r="C8" s="54" t="s">
        <v>21</v>
      </c>
      <c r="D8" s="47" t="s">
        <v>22</v>
      </c>
      <c r="E8" s="11">
        <f t="shared" si="0"/>
        <v>0.20000000000000018</v>
      </c>
      <c r="F8" s="68">
        <v>5.4</v>
      </c>
      <c r="G8" s="13" t="s">
        <v>23</v>
      </c>
      <c r="H8" s="4"/>
      <c r="I8" s="4"/>
      <c r="J8" s="4"/>
      <c r="K8" s="4"/>
      <c r="L8" s="4"/>
      <c r="M8" s="4"/>
      <c r="N8" s="4"/>
      <c r="O8" s="4"/>
    </row>
    <row r="9" spans="1:15" ht="14.25">
      <c r="A9" s="10">
        <v>6</v>
      </c>
      <c r="B9" s="40" t="s">
        <v>24</v>
      </c>
      <c r="C9" s="54" t="s">
        <v>25</v>
      </c>
      <c r="D9" s="47" t="s">
        <v>26</v>
      </c>
      <c r="E9" s="11">
        <f t="shared" si="0"/>
        <v>0.6999999999999993</v>
      </c>
      <c r="F9" s="68">
        <v>6.1</v>
      </c>
      <c r="G9" s="12"/>
      <c r="H9" s="4"/>
      <c r="I9" s="4"/>
      <c r="J9" s="4"/>
      <c r="K9" s="4"/>
      <c r="L9" s="4"/>
      <c r="M9" s="4"/>
      <c r="N9" s="4"/>
      <c r="O9" s="4"/>
    </row>
    <row r="10" spans="1:15" ht="14.25">
      <c r="A10" s="10">
        <v>7</v>
      </c>
      <c r="B10" s="39" t="s">
        <v>27</v>
      </c>
      <c r="C10" s="54" t="s">
        <v>28</v>
      </c>
      <c r="D10" s="47" t="s">
        <v>29</v>
      </c>
      <c r="E10" s="11">
        <f t="shared" si="0"/>
        <v>1.2000000000000002</v>
      </c>
      <c r="F10" s="68">
        <v>7.3</v>
      </c>
      <c r="G10" s="12" t="s">
        <v>30</v>
      </c>
      <c r="H10" s="4"/>
      <c r="I10" s="4"/>
      <c r="J10" s="4"/>
      <c r="K10" s="4"/>
      <c r="L10" s="4"/>
      <c r="M10" s="4"/>
      <c r="N10" s="4"/>
      <c r="O10" s="4"/>
    </row>
    <row r="11" spans="1:15" ht="14.25">
      <c r="A11" s="10">
        <v>8</v>
      </c>
      <c r="B11" s="39" t="s">
        <v>31</v>
      </c>
      <c r="C11" s="54" t="s">
        <v>32</v>
      </c>
      <c r="D11" s="47" t="s">
        <v>33</v>
      </c>
      <c r="E11" s="11">
        <f t="shared" si="0"/>
        <v>0.5</v>
      </c>
      <c r="F11" s="68">
        <v>7.8</v>
      </c>
      <c r="G11" s="12" t="s">
        <v>34</v>
      </c>
      <c r="H11" s="4"/>
      <c r="I11" s="4"/>
      <c r="J11" s="4"/>
      <c r="K11" s="4"/>
      <c r="L11" s="4"/>
      <c r="M11" s="4"/>
      <c r="N11" s="4"/>
      <c r="O11" s="4"/>
    </row>
    <row r="12" spans="1:15" ht="14.25">
      <c r="A12" s="10">
        <v>9</v>
      </c>
      <c r="B12" s="39" t="s">
        <v>35</v>
      </c>
      <c r="C12" s="54" t="s">
        <v>36</v>
      </c>
      <c r="D12" s="47" t="s">
        <v>37</v>
      </c>
      <c r="E12" s="11">
        <f t="shared" si="0"/>
        <v>1.6000000000000005</v>
      </c>
      <c r="F12" s="68">
        <v>9.4</v>
      </c>
      <c r="G12" s="12" t="s">
        <v>38</v>
      </c>
      <c r="H12" s="4"/>
      <c r="I12" s="4"/>
      <c r="J12" s="4"/>
      <c r="K12" s="4"/>
      <c r="L12" s="4"/>
      <c r="M12" s="4"/>
      <c r="N12" s="4"/>
      <c r="O12" s="4"/>
    </row>
    <row r="13" spans="1:15" ht="14.25">
      <c r="A13" s="10">
        <v>10</v>
      </c>
      <c r="B13" s="39" t="s">
        <v>39</v>
      </c>
      <c r="C13" s="54" t="s">
        <v>40</v>
      </c>
      <c r="D13" s="47" t="s">
        <v>41</v>
      </c>
      <c r="E13" s="11">
        <f t="shared" si="0"/>
        <v>0.5</v>
      </c>
      <c r="F13" s="68">
        <v>9.9</v>
      </c>
      <c r="G13" s="12" t="s">
        <v>42</v>
      </c>
      <c r="H13" s="4"/>
      <c r="I13" s="4"/>
      <c r="J13" s="4"/>
      <c r="K13" s="4"/>
      <c r="L13" s="4"/>
      <c r="M13" s="4"/>
      <c r="N13" s="4"/>
      <c r="O13" s="4"/>
    </row>
    <row r="14" spans="1:15" ht="14.25">
      <c r="A14" s="10">
        <v>11</v>
      </c>
      <c r="B14" s="41" t="s">
        <v>43</v>
      </c>
      <c r="C14" s="54" t="s">
        <v>44</v>
      </c>
      <c r="D14" s="47" t="s">
        <v>45</v>
      </c>
      <c r="E14" s="11">
        <f t="shared" si="0"/>
        <v>0.7999999999999989</v>
      </c>
      <c r="F14" s="68">
        <v>10.7</v>
      </c>
      <c r="G14" s="14" t="s">
        <v>46</v>
      </c>
      <c r="H14" s="4"/>
      <c r="I14" s="4"/>
      <c r="J14" s="4"/>
      <c r="K14" s="4"/>
      <c r="L14" s="4"/>
      <c r="M14" s="4"/>
      <c r="N14" s="4"/>
      <c r="O14" s="4"/>
    </row>
    <row r="15" spans="1:15" ht="14.25">
      <c r="A15" s="10">
        <v>12</v>
      </c>
      <c r="B15" s="39" t="s">
        <v>47</v>
      </c>
      <c r="C15" s="54" t="s">
        <v>48</v>
      </c>
      <c r="D15" s="47" t="s">
        <v>49</v>
      </c>
      <c r="E15" s="11">
        <f t="shared" si="0"/>
        <v>1.9000000000000004</v>
      </c>
      <c r="F15" s="68">
        <v>12.6</v>
      </c>
      <c r="G15" s="15" t="s">
        <v>50</v>
      </c>
      <c r="H15" s="4"/>
      <c r="I15" s="4"/>
      <c r="J15" s="4"/>
      <c r="K15" s="4"/>
      <c r="L15" s="4"/>
      <c r="M15" s="4"/>
      <c r="N15" s="4"/>
      <c r="O15" s="4"/>
    </row>
    <row r="16" spans="1:15" ht="14.25">
      <c r="A16" s="10">
        <v>13</v>
      </c>
      <c r="B16" s="39" t="s">
        <v>51</v>
      </c>
      <c r="C16" s="54" t="s">
        <v>52</v>
      </c>
      <c r="D16" s="48" t="s">
        <v>53</v>
      </c>
      <c r="E16" s="11">
        <f t="shared" si="0"/>
        <v>0.5999999999999996</v>
      </c>
      <c r="F16" s="68">
        <v>13.2</v>
      </c>
      <c r="G16" s="12"/>
      <c r="H16" s="4"/>
      <c r="I16" s="4"/>
      <c r="J16" s="4"/>
      <c r="K16" s="4"/>
      <c r="L16" s="4"/>
      <c r="M16" s="4"/>
      <c r="N16" s="4"/>
      <c r="O16" s="4"/>
    </row>
    <row r="17" spans="1:15" ht="14.25">
      <c r="A17" s="10">
        <v>14</v>
      </c>
      <c r="B17" s="39" t="s">
        <v>54</v>
      </c>
      <c r="C17" s="54" t="s">
        <v>55</v>
      </c>
      <c r="D17" s="48" t="s">
        <v>56</v>
      </c>
      <c r="E17" s="11">
        <f t="shared" si="0"/>
        <v>2</v>
      </c>
      <c r="F17" s="68">
        <v>15.2</v>
      </c>
      <c r="G17" s="12" t="s">
        <v>57</v>
      </c>
      <c r="H17" s="4"/>
      <c r="I17" s="4"/>
      <c r="J17" s="4"/>
      <c r="K17" s="4"/>
      <c r="L17" s="4"/>
      <c r="M17" s="4"/>
      <c r="N17" s="4"/>
      <c r="O17" s="4"/>
    </row>
    <row r="18" spans="1:15" ht="14.25">
      <c r="A18" s="10">
        <v>15</v>
      </c>
      <c r="B18" s="39" t="s">
        <v>58</v>
      </c>
      <c r="C18" s="54" t="s">
        <v>59</v>
      </c>
      <c r="D18" s="48" t="s">
        <v>60</v>
      </c>
      <c r="E18" s="11">
        <f t="shared" si="0"/>
        <v>0.40000000000000036</v>
      </c>
      <c r="F18" s="68">
        <v>15.6</v>
      </c>
      <c r="G18" s="12" t="s">
        <v>61</v>
      </c>
      <c r="H18" s="4"/>
      <c r="I18" s="4"/>
      <c r="J18" s="4"/>
      <c r="K18" s="4"/>
      <c r="L18" s="4"/>
      <c r="M18" s="4"/>
      <c r="N18" s="4"/>
      <c r="O18" s="4"/>
    </row>
    <row r="19" spans="1:15" ht="14.25">
      <c r="A19" s="10">
        <v>16</v>
      </c>
      <c r="B19" s="39" t="s">
        <v>62</v>
      </c>
      <c r="C19" s="54" t="s">
        <v>63</v>
      </c>
      <c r="D19" s="48" t="s">
        <v>64</v>
      </c>
      <c r="E19" s="11">
        <f t="shared" si="0"/>
        <v>0.7999999999999989</v>
      </c>
      <c r="F19" s="68">
        <v>16.4</v>
      </c>
      <c r="G19" s="12"/>
      <c r="H19" s="4"/>
      <c r="I19" s="4"/>
      <c r="J19" s="4"/>
      <c r="K19" s="4"/>
      <c r="L19" s="4"/>
      <c r="M19" s="4"/>
      <c r="N19" s="4"/>
      <c r="O19" s="4"/>
    </row>
    <row r="20" spans="1:15" ht="14.25">
      <c r="A20" s="10">
        <v>17</v>
      </c>
      <c r="B20" s="41" t="s">
        <v>65</v>
      </c>
      <c r="C20" s="54" t="s">
        <v>66</v>
      </c>
      <c r="D20" s="48" t="s">
        <v>67</v>
      </c>
      <c r="E20" s="11">
        <f t="shared" si="0"/>
        <v>2</v>
      </c>
      <c r="F20" s="68">
        <v>18.4</v>
      </c>
      <c r="G20" s="12" t="s">
        <v>68</v>
      </c>
      <c r="H20" s="4"/>
      <c r="I20" s="4"/>
      <c r="J20" s="4"/>
      <c r="K20" s="4"/>
      <c r="L20" s="4"/>
      <c r="M20" s="4"/>
      <c r="N20" s="4"/>
      <c r="O20" s="4"/>
    </row>
    <row r="21" spans="1:15" ht="14.25">
      <c r="A21" s="10">
        <v>18</v>
      </c>
      <c r="B21" s="40" t="s">
        <v>69</v>
      </c>
      <c r="C21" s="55" t="s">
        <v>70</v>
      </c>
      <c r="D21" s="49" t="s">
        <v>71</v>
      </c>
      <c r="E21" s="11">
        <f t="shared" si="0"/>
        <v>4.100000000000001</v>
      </c>
      <c r="F21" s="68">
        <v>22.5</v>
      </c>
      <c r="G21" s="12" t="s">
        <v>72</v>
      </c>
      <c r="H21" s="4"/>
      <c r="I21" s="4"/>
      <c r="J21" s="4"/>
      <c r="K21" s="4"/>
      <c r="L21" s="4"/>
      <c r="M21" s="4"/>
      <c r="N21" s="4"/>
      <c r="O21" s="4"/>
    </row>
    <row r="22" spans="1:15" ht="14.25">
      <c r="A22" s="10">
        <v>19</v>
      </c>
      <c r="B22" s="40" t="s">
        <v>73</v>
      </c>
      <c r="C22" s="55" t="s">
        <v>74</v>
      </c>
      <c r="D22" s="49" t="s">
        <v>75</v>
      </c>
      <c r="E22" s="11">
        <f t="shared" si="0"/>
        <v>0.1999999999999993</v>
      </c>
      <c r="F22" s="68">
        <v>22.7</v>
      </c>
      <c r="G22" s="31" t="s">
        <v>76</v>
      </c>
      <c r="H22" s="4"/>
      <c r="I22" s="4"/>
      <c r="J22" s="4"/>
      <c r="K22" s="4"/>
      <c r="L22" s="4"/>
      <c r="M22" s="4"/>
      <c r="N22" s="4"/>
      <c r="O22" s="4"/>
    </row>
    <row r="23" spans="1:15" ht="14.25">
      <c r="A23" s="10">
        <v>20</v>
      </c>
      <c r="B23" s="40" t="s">
        <v>77</v>
      </c>
      <c r="C23" s="55" t="s">
        <v>78</v>
      </c>
      <c r="D23" s="49" t="s">
        <v>79</v>
      </c>
      <c r="E23" s="11">
        <f t="shared" si="0"/>
        <v>0.3000000000000007</v>
      </c>
      <c r="F23" s="68">
        <v>23</v>
      </c>
      <c r="G23" s="12"/>
      <c r="H23" s="4"/>
      <c r="I23" s="4"/>
      <c r="J23" s="4"/>
      <c r="K23" s="4"/>
      <c r="L23" s="4"/>
      <c r="M23" s="4"/>
      <c r="N23" s="4"/>
      <c r="O23" s="4"/>
    </row>
    <row r="24" spans="1:15" ht="14.25">
      <c r="A24" s="10">
        <v>21</v>
      </c>
      <c r="B24" s="40" t="s">
        <v>80</v>
      </c>
      <c r="C24" s="55" t="s">
        <v>81</v>
      </c>
      <c r="D24" s="49" t="s">
        <v>82</v>
      </c>
      <c r="E24" s="11">
        <f t="shared" si="0"/>
        <v>0.3000000000000007</v>
      </c>
      <c r="F24" s="68">
        <v>23.3</v>
      </c>
      <c r="G24" s="31" t="s">
        <v>83</v>
      </c>
      <c r="H24" s="4"/>
      <c r="I24" s="4"/>
      <c r="J24" s="4"/>
      <c r="K24" s="4"/>
      <c r="L24" s="4"/>
      <c r="M24" s="4"/>
      <c r="N24" s="4"/>
      <c r="O24" s="4"/>
    </row>
    <row r="25" spans="1:15" ht="14.25">
      <c r="A25" s="10">
        <v>22</v>
      </c>
      <c r="B25" s="40" t="s">
        <v>84</v>
      </c>
      <c r="C25" s="55" t="s">
        <v>85</v>
      </c>
      <c r="D25" s="49" t="s">
        <v>86</v>
      </c>
      <c r="E25" s="11">
        <f t="shared" si="0"/>
        <v>0.6999999999999993</v>
      </c>
      <c r="F25" s="68">
        <v>24</v>
      </c>
      <c r="G25" s="31" t="s">
        <v>87</v>
      </c>
      <c r="H25" s="4"/>
      <c r="I25" s="4"/>
      <c r="J25" s="4"/>
      <c r="K25" s="4"/>
      <c r="L25" s="4"/>
      <c r="M25" s="4"/>
      <c r="N25" s="4"/>
      <c r="O25" s="4"/>
    </row>
    <row r="26" spans="1:15" ht="14.25">
      <c r="A26" s="10">
        <v>23</v>
      </c>
      <c r="B26" s="40" t="s">
        <v>88</v>
      </c>
      <c r="C26" s="55" t="s">
        <v>89</v>
      </c>
      <c r="D26" s="49" t="s">
        <v>90</v>
      </c>
      <c r="E26" s="11">
        <f t="shared" si="0"/>
        <v>4.600000000000001</v>
      </c>
      <c r="F26" s="68">
        <v>28.6</v>
      </c>
      <c r="G26" s="31" t="s">
        <v>91</v>
      </c>
      <c r="H26" s="4"/>
      <c r="I26" s="4"/>
      <c r="J26" s="4"/>
      <c r="K26" s="4"/>
      <c r="L26" s="4"/>
      <c r="M26" s="4"/>
      <c r="N26" s="4"/>
      <c r="O26" s="4"/>
    </row>
    <row r="27" spans="1:15" ht="14.25">
      <c r="A27" s="10">
        <v>24</v>
      </c>
      <c r="B27" s="40" t="s">
        <v>92</v>
      </c>
      <c r="C27" s="55" t="s">
        <v>93</v>
      </c>
      <c r="D27" s="49" t="s">
        <v>94</v>
      </c>
      <c r="E27" s="11">
        <f t="shared" si="0"/>
        <v>1.6999999999999993</v>
      </c>
      <c r="F27" s="68">
        <v>30.3</v>
      </c>
      <c r="G27" s="16" t="s">
        <v>95</v>
      </c>
      <c r="H27" s="4"/>
      <c r="I27" s="4"/>
      <c r="J27" s="4"/>
      <c r="K27" s="4"/>
      <c r="L27" s="4"/>
      <c r="M27" s="4"/>
      <c r="N27" s="4"/>
      <c r="O27" s="4"/>
    </row>
    <row r="28" spans="1:15" ht="14.25">
      <c r="A28" s="10">
        <v>25</v>
      </c>
      <c r="B28" s="40" t="s">
        <v>96</v>
      </c>
      <c r="C28" s="55" t="s">
        <v>97</v>
      </c>
      <c r="D28" s="49" t="s">
        <v>98</v>
      </c>
      <c r="E28" s="11">
        <f t="shared" si="0"/>
        <v>1.3999999999999986</v>
      </c>
      <c r="F28" s="68">
        <v>31.7</v>
      </c>
      <c r="G28" s="16" t="s">
        <v>99</v>
      </c>
      <c r="H28" s="4"/>
      <c r="I28" s="4"/>
      <c r="J28" s="4"/>
      <c r="K28" s="4"/>
      <c r="L28" s="4"/>
      <c r="M28" s="4"/>
      <c r="N28" s="4"/>
      <c r="O28" s="4"/>
    </row>
    <row r="29" spans="1:15" ht="14.25">
      <c r="A29" s="10">
        <v>26</v>
      </c>
      <c r="B29" s="40" t="s">
        <v>100</v>
      </c>
      <c r="C29" s="55" t="s">
        <v>101</v>
      </c>
      <c r="D29" s="49" t="s">
        <v>102</v>
      </c>
      <c r="E29" s="11">
        <f t="shared" si="0"/>
        <v>1.5999999999999979</v>
      </c>
      <c r="F29" s="68">
        <v>33.3</v>
      </c>
      <c r="G29" s="16"/>
      <c r="H29" s="4"/>
      <c r="I29" s="4"/>
      <c r="J29" s="4"/>
      <c r="K29" s="4"/>
      <c r="L29" s="4"/>
      <c r="M29" s="4"/>
      <c r="N29" s="4"/>
      <c r="O29" s="4"/>
    </row>
    <row r="30" spans="1:15" ht="14.25">
      <c r="A30" s="10">
        <v>27</v>
      </c>
      <c r="B30" s="40" t="s">
        <v>103</v>
      </c>
      <c r="C30" s="55" t="s">
        <v>104</v>
      </c>
      <c r="D30" s="49" t="s">
        <v>105</v>
      </c>
      <c r="E30" s="11">
        <f t="shared" si="0"/>
        <v>1.3000000000000043</v>
      </c>
      <c r="F30" s="68">
        <v>34.6</v>
      </c>
      <c r="G30" s="16"/>
      <c r="H30" s="4"/>
      <c r="I30" s="4"/>
      <c r="J30" s="4"/>
      <c r="K30" s="4"/>
      <c r="L30" s="4"/>
      <c r="M30" s="4"/>
      <c r="N30" s="4"/>
      <c r="O30" s="4"/>
    </row>
    <row r="31" spans="1:15" ht="14.25">
      <c r="A31" s="10">
        <v>28</v>
      </c>
      <c r="B31" s="39" t="s">
        <v>106</v>
      </c>
      <c r="C31" s="54" t="s">
        <v>107</v>
      </c>
      <c r="D31" s="48" t="s">
        <v>108</v>
      </c>
      <c r="E31" s="11">
        <f t="shared" si="0"/>
        <v>0.10000000000000142</v>
      </c>
      <c r="F31" s="68">
        <v>34.7</v>
      </c>
      <c r="G31" s="16"/>
      <c r="H31" s="4"/>
      <c r="I31" s="4"/>
      <c r="J31" s="4"/>
      <c r="K31" s="4"/>
      <c r="L31" s="4"/>
      <c r="M31" s="4"/>
      <c r="N31" s="4"/>
      <c r="O31" s="4"/>
    </row>
    <row r="32" spans="1:15" ht="14.25">
      <c r="A32" s="10">
        <v>29</v>
      </c>
      <c r="B32" s="39" t="s">
        <v>109</v>
      </c>
      <c r="C32" s="54" t="s">
        <v>110</v>
      </c>
      <c r="D32" s="48" t="s">
        <v>111</v>
      </c>
      <c r="E32" s="11">
        <f t="shared" si="0"/>
        <v>4.799999999999997</v>
      </c>
      <c r="F32" s="68">
        <v>39.5</v>
      </c>
      <c r="G32" s="16"/>
      <c r="H32" s="4"/>
      <c r="I32" s="4"/>
      <c r="J32" s="4"/>
      <c r="K32" s="4"/>
      <c r="L32" s="4"/>
      <c r="M32" s="4"/>
      <c r="N32" s="4"/>
      <c r="O32" s="4"/>
    </row>
    <row r="33" spans="1:15" ht="14.25">
      <c r="A33" s="10">
        <v>30</v>
      </c>
      <c r="B33" s="39" t="s">
        <v>112</v>
      </c>
      <c r="C33" s="54" t="s">
        <v>113</v>
      </c>
      <c r="D33" s="48" t="s">
        <v>114</v>
      </c>
      <c r="E33" s="11">
        <f t="shared" si="0"/>
        <v>2.299999999999997</v>
      </c>
      <c r="F33" s="68">
        <v>41.8</v>
      </c>
      <c r="G33" s="16"/>
      <c r="H33" s="4"/>
      <c r="I33" s="4"/>
      <c r="J33" s="4"/>
      <c r="K33" s="4"/>
      <c r="L33" s="4"/>
      <c r="M33" s="4"/>
      <c r="N33" s="4"/>
      <c r="O33" s="4"/>
    </row>
    <row r="34" spans="1:15" ht="14.25">
      <c r="A34" s="10">
        <v>31</v>
      </c>
      <c r="B34" s="39" t="s">
        <v>115</v>
      </c>
      <c r="C34" s="54" t="s">
        <v>116</v>
      </c>
      <c r="D34" s="48" t="s">
        <v>117</v>
      </c>
      <c r="E34" s="11">
        <f t="shared" si="0"/>
        <v>1.4000000000000057</v>
      </c>
      <c r="F34" s="68">
        <v>43.2</v>
      </c>
      <c r="G34" s="16"/>
      <c r="H34" s="4"/>
      <c r="I34" s="4"/>
      <c r="J34" s="4"/>
      <c r="K34" s="4"/>
      <c r="L34" s="4"/>
      <c r="M34" s="4"/>
      <c r="N34" s="4"/>
      <c r="O34" s="4"/>
    </row>
    <row r="35" spans="1:15" ht="14.25">
      <c r="A35" s="10">
        <v>32</v>
      </c>
      <c r="B35" s="39" t="s">
        <v>118</v>
      </c>
      <c r="C35" s="54" t="s">
        <v>119</v>
      </c>
      <c r="D35" s="48" t="s">
        <v>120</v>
      </c>
      <c r="E35" s="11">
        <f t="shared" si="0"/>
        <v>0.29999999999999716</v>
      </c>
      <c r="F35" s="68">
        <v>43.5</v>
      </c>
      <c r="G35" s="16" t="s">
        <v>121</v>
      </c>
      <c r="H35" s="4"/>
      <c r="I35" s="4"/>
      <c r="J35" s="4"/>
      <c r="K35" s="4"/>
      <c r="L35" s="4"/>
      <c r="M35" s="4"/>
      <c r="N35" s="4"/>
      <c r="O35" s="4"/>
    </row>
    <row r="36" spans="1:15" ht="14.25">
      <c r="A36" s="86">
        <v>33</v>
      </c>
      <c r="B36" s="42" t="s">
        <v>333</v>
      </c>
      <c r="C36" s="53" t="s">
        <v>122</v>
      </c>
      <c r="D36" s="50" t="s">
        <v>123</v>
      </c>
      <c r="E36" s="78">
        <f t="shared" si="0"/>
        <v>1.1000000000000014</v>
      </c>
      <c r="F36" s="79">
        <v>44.6</v>
      </c>
      <c r="G36" s="35" t="s">
        <v>407</v>
      </c>
      <c r="H36" s="4"/>
      <c r="I36" s="4"/>
      <c r="J36" s="4"/>
      <c r="K36" s="4"/>
      <c r="L36" s="4"/>
      <c r="M36" s="4"/>
      <c r="N36" s="4"/>
      <c r="O36" s="4"/>
    </row>
    <row r="37" spans="1:15" ht="14.25">
      <c r="A37" s="10">
        <v>34</v>
      </c>
      <c r="B37" s="39" t="s">
        <v>124</v>
      </c>
      <c r="C37" s="54" t="s">
        <v>125</v>
      </c>
      <c r="D37" s="48" t="s">
        <v>126</v>
      </c>
      <c r="E37" s="11">
        <f t="shared" si="0"/>
        <v>2</v>
      </c>
      <c r="F37" s="68">
        <v>46.6</v>
      </c>
      <c r="G37" s="31" t="s">
        <v>127</v>
      </c>
      <c r="H37" s="4"/>
      <c r="I37" s="4"/>
      <c r="J37" s="4"/>
      <c r="K37" s="4"/>
      <c r="L37" s="4"/>
      <c r="M37" s="4"/>
      <c r="N37" s="4"/>
      <c r="O37" s="4"/>
    </row>
    <row r="38" spans="1:15" ht="14.25">
      <c r="A38" s="10">
        <v>35</v>
      </c>
      <c r="B38" s="39" t="s">
        <v>128</v>
      </c>
      <c r="C38" s="54" t="s">
        <v>129</v>
      </c>
      <c r="D38" s="48" t="s">
        <v>130</v>
      </c>
      <c r="E38" s="11">
        <f t="shared" si="0"/>
        <v>0.5</v>
      </c>
      <c r="F38" s="68">
        <v>47.1</v>
      </c>
      <c r="G38" s="16" t="s">
        <v>131</v>
      </c>
      <c r="H38" s="4"/>
      <c r="I38" s="4"/>
      <c r="J38" s="4"/>
      <c r="K38" s="4"/>
      <c r="L38" s="4"/>
      <c r="M38" s="4"/>
      <c r="N38" s="4"/>
      <c r="O38" s="4"/>
    </row>
    <row r="39" spans="1:15" ht="14.25">
      <c r="A39" s="10">
        <v>36</v>
      </c>
      <c r="B39" s="39" t="s">
        <v>132</v>
      </c>
      <c r="C39" s="54" t="s">
        <v>133</v>
      </c>
      <c r="D39" s="48" t="s">
        <v>134</v>
      </c>
      <c r="E39" s="11">
        <f t="shared" si="0"/>
        <v>0.29999999999999716</v>
      </c>
      <c r="F39" s="68">
        <v>47.4</v>
      </c>
      <c r="G39" s="16"/>
      <c r="H39" s="4"/>
      <c r="I39" s="4"/>
      <c r="J39" s="4"/>
      <c r="K39" s="4"/>
      <c r="L39" s="4"/>
      <c r="M39" s="4"/>
      <c r="N39" s="4"/>
      <c r="O39" s="4"/>
    </row>
    <row r="40" spans="1:15" ht="14.25">
      <c r="A40" s="10">
        <v>37</v>
      </c>
      <c r="B40" s="39" t="s">
        <v>135</v>
      </c>
      <c r="C40" s="54" t="s">
        <v>136</v>
      </c>
      <c r="D40" s="48" t="s">
        <v>137</v>
      </c>
      <c r="E40" s="11">
        <f t="shared" si="0"/>
        <v>1.8999999999999986</v>
      </c>
      <c r="F40" s="68">
        <v>49.3</v>
      </c>
      <c r="G40" s="16"/>
      <c r="H40" s="4"/>
      <c r="I40" s="4"/>
      <c r="J40" s="4"/>
      <c r="K40" s="4"/>
      <c r="L40" s="4"/>
      <c r="M40" s="4"/>
      <c r="N40" s="4"/>
      <c r="O40" s="4"/>
    </row>
    <row r="41" spans="1:15" ht="14.25">
      <c r="A41" s="10">
        <v>38</v>
      </c>
      <c r="B41" s="39" t="s">
        <v>138</v>
      </c>
      <c r="C41" s="54" t="s">
        <v>139</v>
      </c>
      <c r="D41" s="48" t="s">
        <v>140</v>
      </c>
      <c r="E41" s="11">
        <f t="shared" si="0"/>
        <v>4.300000000000004</v>
      </c>
      <c r="F41" s="68">
        <v>53.6</v>
      </c>
      <c r="G41" s="16" t="s">
        <v>141</v>
      </c>
      <c r="H41" s="4"/>
      <c r="I41" s="4"/>
      <c r="J41" s="4"/>
      <c r="K41" s="4"/>
      <c r="L41" s="4"/>
      <c r="M41" s="4"/>
      <c r="N41" s="4"/>
      <c r="O41" s="4"/>
    </row>
    <row r="42" spans="1:15" ht="14.25">
      <c r="A42" s="10">
        <v>39</v>
      </c>
      <c r="B42" s="39" t="s">
        <v>142</v>
      </c>
      <c r="C42" s="54" t="s">
        <v>143</v>
      </c>
      <c r="D42" s="48" t="s">
        <v>144</v>
      </c>
      <c r="E42" s="11">
        <f t="shared" si="0"/>
        <v>1.1000000000000014</v>
      </c>
      <c r="F42" s="68">
        <v>54.7</v>
      </c>
      <c r="G42" s="16" t="s">
        <v>145</v>
      </c>
      <c r="H42" s="4"/>
      <c r="I42" s="4"/>
      <c r="J42" s="4"/>
      <c r="K42" s="4"/>
      <c r="L42" s="4"/>
      <c r="M42" s="4"/>
      <c r="N42" s="4"/>
      <c r="O42" s="4"/>
    </row>
    <row r="43" spans="1:15" ht="14.25">
      <c r="A43" s="10">
        <v>40</v>
      </c>
      <c r="B43" s="39" t="s">
        <v>146</v>
      </c>
      <c r="C43" s="54" t="s">
        <v>147</v>
      </c>
      <c r="D43" s="48" t="s">
        <v>148</v>
      </c>
      <c r="E43" s="11">
        <f t="shared" si="0"/>
        <v>4.799999999999997</v>
      </c>
      <c r="F43" s="68">
        <v>59.5</v>
      </c>
      <c r="G43" s="16"/>
      <c r="H43" s="4"/>
      <c r="I43" s="4"/>
      <c r="J43" s="4"/>
      <c r="K43" s="4"/>
      <c r="L43" s="4"/>
      <c r="M43" s="4"/>
      <c r="N43" s="4"/>
      <c r="O43" s="4"/>
    </row>
    <row r="44" spans="1:15" ht="14.25">
      <c r="A44" s="10">
        <v>41</v>
      </c>
      <c r="B44" s="39" t="s">
        <v>149</v>
      </c>
      <c r="C44" s="54" t="s">
        <v>150</v>
      </c>
      <c r="D44" s="48" t="s">
        <v>151</v>
      </c>
      <c r="E44" s="11">
        <f t="shared" si="0"/>
        <v>9.099999999999994</v>
      </c>
      <c r="F44" s="68">
        <v>68.6</v>
      </c>
      <c r="G44" s="16" t="s">
        <v>152</v>
      </c>
      <c r="H44" s="4"/>
      <c r="I44" s="4"/>
      <c r="J44" s="4"/>
      <c r="K44" s="4"/>
      <c r="L44" s="4"/>
      <c r="M44" s="4"/>
      <c r="N44" s="4"/>
      <c r="O44" s="4"/>
    </row>
    <row r="45" spans="1:15" ht="14.25">
      <c r="A45" s="10">
        <v>42</v>
      </c>
      <c r="B45" s="39" t="s">
        <v>153</v>
      </c>
      <c r="C45" s="54" t="s">
        <v>154</v>
      </c>
      <c r="D45" s="48" t="s">
        <v>155</v>
      </c>
      <c r="E45" s="11">
        <f t="shared" si="0"/>
        <v>4</v>
      </c>
      <c r="F45" s="68">
        <v>72.6</v>
      </c>
      <c r="G45" s="16" t="s">
        <v>156</v>
      </c>
      <c r="H45" s="4"/>
      <c r="I45" s="4"/>
      <c r="J45" s="4"/>
      <c r="K45" s="4"/>
      <c r="L45" s="4"/>
      <c r="M45" s="4"/>
      <c r="N45" s="4"/>
      <c r="O45" s="4"/>
    </row>
    <row r="46" spans="1:15" ht="14.25">
      <c r="A46" s="10">
        <v>43</v>
      </c>
      <c r="B46" s="39" t="s">
        <v>157</v>
      </c>
      <c r="C46" s="54" t="s">
        <v>158</v>
      </c>
      <c r="D46" s="48" t="s">
        <v>159</v>
      </c>
      <c r="E46" s="11">
        <f t="shared" si="0"/>
        <v>0.8000000000000114</v>
      </c>
      <c r="F46" s="68">
        <v>73.4</v>
      </c>
      <c r="G46" s="16" t="s">
        <v>160</v>
      </c>
      <c r="H46" s="4"/>
      <c r="I46" s="4"/>
      <c r="J46" s="4"/>
      <c r="K46" s="4"/>
      <c r="L46" s="4"/>
      <c r="M46" s="4"/>
      <c r="N46" s="4"/>
      <c r="O46" s="4"/>
    </row>
    <row r="47" spans="1:15" ht="14.25">
      <c r="A47" s="10">
        <v>44</v>
      </c>
      <c r="B47" s="39" t="s">
        <v>161</v>
      </c>
      <c r="C47" s="54" t="s">
        <v>162</v>
      </c>
      <c r="D47" s="48" t="s">
        <v>163</v>
      </c>
      <c r="E47" s="11">
        <f t="shared" si="0"/>
        <v>4</v>
      </c>
      <c r="F47" s="68">
        <v>77.4</v>
      </c>
      <c r="G47" s="16" t="s">
        <v>164</v>
      </c>
      <c r="H47" s="4"/>
      <c r="I47" s="4"/>
      <c r="J47" s="4"/>
      <c r="K47" s="4"/>
      <c r="L47" s="4"/>
      <c r="M47" s="4"/>
      <c r="N47" s="4"/>
      <c r="O47" s="4"/>
    </row>
    <row r="48" spans="1:15" ht="14.25">
      <c r="A48" s="10">
        <v>45</v>
      </c>
      <c r="B48" s="39" t="s">
        <v>165</v>
      </c>
      <c r="C48" s="54" t="s">
        <v>166</v>
      </c>
      <c r="D48" s="48" t="s">
        <v>167</v>
      </c>
      <c r="E48" s="11">
        <f t="shared" si="0"/>
        <v>3.8999999999999915</v>
      </c>
      <c r="F48" s="68">
        <v>81.3</v>
      </c>
      <c r="G48" s="16" t="s">
        <v>168</v>
      </c>
      <c r="H48" s="4"/>
      <c r="I48" s="4"/>
      <c r="J48" s="4"/>
      <c r="K48" s="4"/>
      <c r="L48" s="4"/>
      <c r="M48" s="4"/>
      <c r="N48" s="4"/>
      <c r="O48" s="4"/>
    </row>
    <row r="49" spans="1:15" ht="14.25">
      <c r="A49" s="10">
        <v>46</v>
      </c>
      <c r="B49" s="39" t="s">
        <v>169</v>
      </c>
      <c r="C49" s="56" t="s">
        <v>346</v>
      </c>
      <c r="D49" s="48" t="s">
        <v>170</v>
      </c>
      <c r="E49" s="11">
        <f t="shared" si="0"/>
        <v>5.900000000000006</v>
      </c>
      <c r="F49" s="68">
        <v>87.2</v>
      </c>
      <c r="G49" s="32" t="s">
        <v>324</v>
      </c>
      <c r="H49" s="4"/>
      <c r="I49" s="4"/>
      <c r="J49" s="4"/>
      <c r="K49" s="4"/>
      <c r="L49" s="4"/>
      <c r="M49" s="4"/>
      <c r="N49" s="4"/>
      <c r="O49" s="4"/>
    </row>
    <row r="50" spans="1:15" ht="14.25">
      <c r="A50" s="10">
        <v>47</v>
      </c>
      <c r="B50" s="43" t="s">
        <v>348</v>
      </c>
      <c r="C50" s="57" t="s">
        <v>325</v>
      </c>
      <c r="D50" s="29" t="s">
        <v>354</v>
      </c>
      <c r="E50" s="11">
        <f t="shared" si="0"/>
        <v>0.5999999999999943</v>
      </c>
      <c r="F50" s="68">
        <v>87.8</v>
      </c>
      <c r="G50" s="28" t="s">
        <v>326</v>
      </c>
      <c r="H50" s="4"/>
      <c r="I50" s="4"/>
      <c r="J50" s="4"/>
      <c r="K50" s="4"/>
      <c r="L50" s="4"/>
      <c r="M50" s="4"/>
      <c r="N50" s="4"/>
      <c r="O50" s="4"/>
    </row>
    <row r="51" spans="1:15" ht="14.25">
      <c r="A51" s="10">
        <v>48</v>
      </c>
      <c r="B51" s="43" t="s">
        <v>353</v>
      </c>
      <c r="C51" s="57" t="s">
        <v>345</v>
      </c>
      <c r="D51" s="29" t="s">
        <v>354</v>
      </c>
      <c r="E51" s="11">
        <f t="shared" si="0"/>
        <v>2.700000000000003</v>
      </c>
      <c r="F51" s="68">
        <v>90.5</v>
      </c>
      <c r="G51" s="28" t="s">
        <v>327</v>
      </c>
      <c r="H51" s="4"/>
      <c r="I51" s="4"/>
      <c r="J51" s="4"/>
      <c r="K51" s="4"/>
      <c r="L51" s="4"/>
      <c r="M51" s="4"/>
      <c r="N51" s="4"/>
      <c r="O51" s="4"/>
    </row>
    <row r="52" spans="1:15" ht="14.25">
      <c r="A52" s="86">
        <v>49</v>
      </c>
      <c r="B52" s="42" t="s">
        <v>389</v>
      </c>
      <c r="C52" s="63" t="s">
        <v>344</v>
      </c>
      <c r="D52" s="50" t="s">
        <v>354</v>
      </c>
      <c r="E52" s="78">
        <f t="shared" si="0"/>
        <v>10.700000000000003</v>
      </c>
      <c r="F52" s="79">
        <v>101.2</v>
      </c>
      <c r="G52" s="35" t="s">
        <v>408</v>
      </c>
      <c r="H52" s="4"/>
      <c r="I52" s="4"/>
      <c r="J52" s="4"/>
      <c r="K52" s="4"/>
      <c r="L52" s="4"/>
      <c r="M52" s="4"/>
      <c r="N52" s="4"/>
      <c r="O52" s="4"/>
    </row>
    <row r="53" spans="1:15" ht="14.25">
      <c r="A53" s="10">
        <v>50</v>
      </c>
      <c r="B53" s="43" t="s">
        <v>352</v>
      </c>
      <c r="C53" s="57" t="s">
        <v>345</v>
      </c>
      <c r="D53" s="29" t="s">
        <v>355</v>
      </c>
      <c r="E53" s="11">
        <f t="shared" si="0"/>
        <v>20.099999999999994</v>
      </c>
      <c r="F53" s="68">
        <v>121.3</v>
      </c>
      <c r="G53" s="28" t="s">
        <v>328</v>
      </c>
      <c r="H53" s="4"/>
      <c r="I53" s="4"/>
      <c r="J53" s="4"/>
      <c r="K53" s="4"/>
      <c r="L53" s="4"/>
      <c r="M53" s="4"/>
      <c r="N53" s="4"/>
      <c r="O53" s="4"/>
    </row>
    <row r="54" spans="1:15" ht="14.25">
      <c r="A54" s="10">
        <v>51</v>
      </c>
      <c r="B54" s="43" t="s">
        <v>351</v>
      </c>
      <c r="C54" s="57" t="s">
        <v>346</v>
      </c>
      <c r="D54" s="29" t="s">
        <v>356</v>
      </c>
      <c r="E54" s="11">
        <f t="shared" si="0"/>
        <v>6.400000000000006</v>
      </c>
      <c r="F54" s="68">
        <v>127.7</v>
      </c>
      <c r="G54" s="28" t="s">
        <v>413</v>
      </c>
      <c r="H54" s="4"/>
      <c r="I54" s="4"/>
      <c r="J54" s="4"/>
      <c r="K54" s="4"/>
      <c r="L54" s="4"/>
      <c r="M54" s="4"/>
      <c r="N54" s="4"/>
      <c r="O54" s="4"/>
    </row>
    <row r="55" spans="1:15" ht="14.25">
      <c r="A55" s="10">
        <v>52</v>
      </c>
      <c r="B55" s="43" t="s">
        <v>349</v>
      </c>
      <c r="C55" s="57" t="s">
        <v>345</v>
      </c>
      <c r="D55" s="29" t="s">
        <v>357</v>
      </c>
      <c r="E55" s="11">
        <f t="shared" si="0"/>
        <v>9.600000000000009</v>
      </c>
      <c r="F55" s="68">
        <v>137.3</v>
      </c>
      <c r="G55" s="28" t="s">
        <v>329</v>
      </c>
      <c r="H55" s="4"/>
      <c r="I55" s="4"/>
      <c r="J55" s="4"/>
      <c r="K55" s="4"/>
      <c r="L55" s="4"/>
      <c r="M55" s="4"/>
      <c r="N55" s="4"/>
      <c r="O55" s="4"/>
    </row>
    <row r="56" spans="1:15" ht="14.25">
      <c r="A56" s="10">
        <v>53</v>
      </c>
      <c r="B56" s="43" t="s">
        <v>349</v>
      </c>
      <c r="C56" s="57" t="s">
        <v>345</v>
      </c>
      <c r="D56" s="29" t="s">
        <v>358</v>
      </c>
      <c r="E56" s="11">
        <f t="shared" si="0"/>
        <v>8.599999999999994</v>
      </c>
      <c r="F56" s="68">
        <v>145.9</v>
      </c>
      <c r="G56" s="28" t="s">
        <v>330</v>
      </c>
      <c r="H56" s="4"/>
      <c r="I56" s="4"/>
      <c r="J56" s="4"/>
      <c r="K56" s="4"/>
      <c r="L56" s="4"/>
      <c r="M56" s="4"/>
      <c r="N56" s="4"/>
      <c r="O56" s="4"/>
    </row>
    <row r="57" spans="1:15" ht="14.25">
      <c r="A57" s="10">
        <v>54</v>
      </c>
      <c r="B57" s="43" t="s">
        <v>350</v>
      </c>
      <c r="C57" s="57" t="s">
        <v>345</v>
      </c>
      <c r="D57" s="29" t="s">
        <v>358</v>
      </c>
      <c r="E57" s="11">
        <f t="shared" si="0"/>
        <v>7.199999999999989</v>
      </c>
      <c r="F57" s="68">
        <v>153.1</v>
      </c>
      <c r="G57" s="28" t="s">
        <v>331</v>
      </c>
      <c r="H57" s="4"/>
      <c r="I57" s="4"/>
      <c r="J57" s="4"/>
      <c r="K57" s="4"/>
      <c r="L57" s="4"/>
      <c r="M57" s="4"/>
      <c r="N57" s="4"/>
      <c r="O57" s="4"/>
    </row>
    <row r="58" spans="1:15" ht="14.25">
      <c r="A58" s="86">
        <v>55</v>
      </c>
      <c r="B58" s="42" t="s">
        <v>332</v>
      </c>
      <c r="C58" s="63" t="s">
        <v>347</v>
      </c>
      <c r="D58" s="50" t="s">
        <v>386</v>
      </c>
      <c r="E58" s="78">
        <f t="shared" si="0"/>
        <v>1.3000000000000114</v>
      </c>
      <c r="F58" s="79">
        <v>154.4</v>
      </c>
      <c r="G58" s="35" t="s">
        <v>409</v>
      </c>
      <c r="H58" s="4"/>
      <c r="I58" s="4"/>
      <c r="J58" s="4"/>
      <c r="K58" s="4"/>
      <c r="L58" s="4"/>
      <c r="M58" s="4"/>
      <c r="N58" s="4"/>
      <c r="O58" s="4"/>
    </row>
    <row r="59" spans="1:15" ht="14.25">
      <c r="A59" s="10">
        <v>56</v>
      </c>
      <c r="B59" s="39" t="s">
        <v>169</v>
      </c>
      <c r="C59" s="54" t="s">
        <v>21</v>
      </c>
      <c r="D59" s="29" t="s">
        <v>358</v>
      </c>
      <c r="E59" s="11">
        <f t="shared" si="0"/>
        <v>21.099999999999994</v>
      </c>
      <c r="F59" s="69">
        <v>175.5</v>
      </c>
      <c r="G59" s="77" t="s">
        <v>385</v>
      </c>
      <c r="H59" s="4"/>
      <c r="I59" s="4"/>
      <c r="J59" s="4"/>
      <c r="K59" s="4"/>
      <c r="L59" s="4"/>
      <c r="M59" s="4"/>
      <c r="N59" s="4"/>
      <c r="O59" s="4"/>
    </row>
    <row r="60" spans="1:15" ht="14.25">
      <c r="A60" s="10">
        <v>57</v>
      </c>
      <c r="B60" s="39" t="s">
        <v>171</v>
      </c>
      <c r="C60" s="54" t="s">
        <v>172</v>
      </c>
      <c r="D60" s="48" t="s">
        <v>173</v>
      </c>
      <c r="E60" s="11">
        <f t="shared" si="0"/>
        <v>3.4000000000000057</v>
      </c>
      <c r="F60" s="69">
        <v>178.9</v>
      </c>
      <c r="G60" s="64" t="s">
        <v>174</v>
      </c>
      <c r="H60" s="4"/>
      <c r="I60" s="4"/>
      <c r="J60" s="4"/>
      <c r="K60" s="4"/>
      <c r="L60" s="4"/>
      <c r="M60" s="4"/>
      <c r="N60" s="4"/>
      <c r="O60" s="4"/>
    </row>
    <row r="61" spans="1:15" s="36" customFormat="1" ht="14.25">
      <c r="A61" s="10">
        <v>58</v>
      </c>
      <c r="B61" s="39" t="s">
        <v>175</v>
      </c>
      <c r="C61" s="54" t="s">
        <v>176</v>
      </c>
      <c r="D61" s="48" t="s">
        <v>177</v>
      </c>
      <c r="E61" s="11">
        <f t="shared" si="0"/>
        <v>1.0999999999999943</v>
      </c>
      <c r="F61" s="69">
        <v>180</v>
      </c>
      <c r="G61" s="16" t="s">
        <v>178</v>
      </c>
      <c r="H61" s="4"/>
      <c r="I61" s="4"/>
      <c r="J61" s="4"/>
      <c r="K61" s="4"/>
      <c r="L61" s="4"/>
      <c r="M61" s="4"/>
      <c r="N61" s="4"/>
      <c r="O61" s="4"/>
    </row>
    <row r="62" spans="1:15" ht="14.25">
      <c r="A62" s="10">
        <v>59</v>
      </c>
      <c r="B62" s="39" t="s">
        <v>179</v>
      </c>
      <c r="C62" s="54" t="s">
        <v>180</v>
      </c>
      <c r="D62" s="48" t="s">
        <v>181</v>
      </c>
      <c r="E62" s="11">
        <f t="shared" si="0"/>
        <v>2.3000000000000114</v>
      </c>
      <c r="F62" s="69">
        <v>182.3</v>
      </c>
      <c r="G62" s="16" t="s">
        <v>182</v>
      </c>
      <c r="H62" s="4"/>
      <c r="I62" s="4"/>
      <c r="J62" s="4"/>
      <c r="K62" s="4"/>
      <c r="L62" s="4"/>
      <c r="M62" s="4"/>
      <c r="N62" s="4"/>
      <c r="O62" s="4"/>
    </row>
    <row r="63" spans="1:15" ht="14.25">
      <c r="A63" s="10">
        <v>60</v>
      </c>
      <c r="B63" s="39" t="s">
        <v>183</v>
      </c>
      <c r="C63" s="54" t="s">
        <v>184</v>
      </c>
      <c r="D63" s="48" t="s">
        <v>185</v>
      </c>
      <c r="E63" s="11">
        <f t="shared" si="0"/>
        <v>7.299999999999983</v>
      </c>
      <c r="F63" s="69">
        <v>189.6</v>
      </c>
      <c r="G63" s="30" t="s">
        <v>387</v>
      </c>
      <c r="H63" s="4"/>
      <c r="I63" s="4"/>
      <c r="J63" s="4"/>
      <c r="K63" s="4"/>
      <c r="L63" s="4"/>
      <c r="M63" s="4"/>
      <c r="N63" s="4"/>
      <c r="O63" s="4"/>
    </row>
    <row r="64" spans="1:15" ht="14.25">
      <c r="A64" s="10">
        <v>61</v>
      </c>
      <c r="B64" s="39" t="s">
        <v>186</v>
      </c>
      <c r="C64" s="54" t="s">
        <v>187</v>
      </c>
      <c r="D64" s="48" t="s">
        <v>188</v>
      </c>
      <c r="E64" s="11">
        <f t="shared" si="0"/>
        <v>11.099999999999994</v>
      </c>
      <c r="F64" s="69">
        <v>200.7</v>
      </c>
      <c r="G64" s="16" t="s">
        <v>189</v>
      </c>
      <c r="H64" s="4"/>
      <c r="I64" s="4"/>
      <c r="J64" s="4"/>
      <c r="K64" s="4"/>
      <c r="L64" s="4"/>
      <c r="M64" s="4"/>
      <c r="N64" s="4"/>
      <c r="O64" s="4"/>
    </row>
    <row r="65" spans="1:15" ht="14.25">
      <c r="A65" s="10">
        <v>62</v>
      </c>
      <c r="B65" s="39" t="s">
        <v>190</v>
      </c>
      <c r="C65" s="56" t="s">
        <v>346</v>
      </c>
      <c r="D65" s="51" t="s">
        <v>177</v>
      </c>
      <c r="E65" s="11">
        <f t="shared" si="0"/>
        <v>6.100000000000023</v>
      </c>
      <c r="F65" s="69">
        <v>206.8</v>
      </c>
      <c r="G65" s="31" t="s">
        <v>380</v>
      </c>
      <c r="H65" s="4"/>
      <c r="I65" s="4"/>
      <c r="J65" s="4"/>
      <c r="K65" s="4"/>
      <c r="L65" s="4"/>
      <c r="M65" s="4"/>
      <c r="N65" s="4"/>
      <c r="O65" s="4"/>
    </row>
    <row r="66" spans="1:15" ht="14.25">
      <c r="A66" s="10">
        <v>63</v>
      </c>
      <c r="B66" s="40" t="s">
        <v>191</v>
      </c>
      <c r="C66" s="56" t="s">
        <v>346</v>
      </c>
      <c r="D66" s="51" t="s">
        <v>177</v>
      </c>
      <c r="E66" s="11">
        <f t="shared" si="0"/>
        <v>1.299999999999983</v>
      </c>
      <c r="F66" s="69">
        <v>208.1</v>
      </c>
      <c r="G66" s="31" t="s">
        <v>388</v>
      </c>
      <c r="H66" s="4"/>
      <c r="I66" s="4"/>
      <c r="J66" s="4"/>
      <c r="K66" s="4"/>
      <c r="L66" s="4"/>
      <c r="M66" s="4"/>
      <c r="N66" s="4"/>
      <c r="O66" s="4"/>
    </row>
    <row r="67" spans="1:15" ht="24">
      <c r="A67" s="86">
        <v>64</v>
      </c>
      <c r="B67" s="42" t="s">
        <v>390</v>
      </c>
      <c r="C67" s="53" t="s">
        <v>347</v>
      </c>
      <c r="D67" s="50" t="s">
        <v>384</v>
      </c>
      <c r="E67" s="78">
        <f t="shared" si="0"/>
        <v>0.700000000000017</v>
      </c>
      <c r="F67" s="80">
        <v>208.8</v>
      </c>
      <c r="G67" s="84" t="s">
        <v>411</v>
      </c>
      <c r="H67" s="4"/>
      <c r="I67" s="4"/>
      <c r="J67" s="4"/>
      <c r="K67" s="4"/>
      <c r="L67" s="4"/>
      <c r="M67" s="4"/>
      <c r="N67" s="4"/>
      <c r="O67" s="4"/>
    </row>
    <row r="68" spans="1:15" ht="14.25">
      <c r="A68" s="10">
        <v>65</v>
      </c>
      <c r="B68" s="40" t="s">
        <v>382</v>
      </c>
      <c r="C68" s="58" t="s">
        <v>381</v>
      </c>
      <c r="D68" s="49" t="s">
        <v>192</v>
      </c>
      <c r="E68" s="11">
        <f t="shared" si="0"/>
        <v>0.29999999999998295</v>
      </c>
      <c r="F68" s="68">
        <v>209.1</v>
      </c>
      <c r="G68" s="30" t="s">
        <v>383</v>
      </c>
      <c r="H68" s="4"/>
      <c r="I68" s="4"/>
      <c r="J68" s="4"/>
      <c r="K68" s="4"/>
      <c r="L68" s="4"/>
      <c r="M68" s="4"/>
      <c r="N68" s="4"/>
      <c r="O68" s="4"/>
    </row>
    <row r="69" spans="1:15" ht="14.25">
      <c r="A69" s="10">
        <v>66</v>
      </c>
      <c r="B69" s="40" t="s">
        <v>193</v>
      </c>
      <c r="C69" s="55" t="s">
        <v>194</v>
      </c>
      <c r="D69" s="49" t="s">
        <v>195</v>
      </c>
      <c r="E69" s="11">
        <f t="shared" si="0"/>
        <v>3.8000000000000114</v>
      </c>
      <c r="F69" s="68">
        <v>212.9</v>
      </c>
      <c r="G69" s="16" t="s">
        <v>196</v>
      </c>
      <c r="H69" s="4"/>
      <c r="I69" s="4"/>
      <c r="J69" s="4"/>
      <c r="K69" s="4"/>
      <c r="L69" s="4"/>
      <c r="M69" s="4"/>
      <c r="N69" s="4"/>
      <c r="O69" s="4"/>
    </row>
    <row r="70" spans="1:15" ht="14.25">
      <c r="A70" s="10">
        <v>67</v>
      </c>
      <c r="B70" s="40" t="s">
        <v>197</v>
      </c>
      <c r="C70" s="55" t="s">
        <v>198</v>
      </c>
      <c r="D70" s="49" t="s">
        <v>199</v>
      </c>
      <c r="E70" s="11">
        <f aca="true" t="shared" si="1" ref="E70:E123">F70-F69</f>
        <v>2.1999999999999886</v>
      </c>
      <c r="F70" s="68">
        <v>215.1</v>
      </c>
      <c r="G70" s="16"/>
      <c r="H70" s="4"/>
      <c r="I70" s="4"/>
      <c r="J70" s="4"/>
      <c r="K70" s="4"/>
      <c r="L70" s="4"/>
      <c r="M70" s="4"/>
      <c r="N70" s="4"/>
      <c r="O70" s="4"/>
    </row>
    <row r="71" spans="1:15" ht="14.25">
      <c r="A71" s="10">
        <v>68</v>
      </c>
      <c r="B71" s="40" t="s">
        <v>200</v>
      </c>
      <c r="C71" s="55" t="s">
        <v>201</v>
      </c>
      <c r="D71" s="49" t="s">
        <v>202</v>
      </c>
      <c r="E71" s="11">
        <f t="shared" si="1"/>
        <v>3</v>
      </c>
      <c r="F71" s="68">
        <v>218.1</v>
      </c>
      <c r="G71" s="16"/>
      <c r="H71" s="4"/>
      <c r="I71" s="4"/>
      <c r="J71" s="4"/>
      <c r="K71" s="4"/>
      <c r="L71" s="4"/>
      <c r="M71" s="4"/>
      <c r="N71" s="4"/>
      <c r="O71" s="4"/>
    </row>
    <row r="72" spans="1:15" ht="14.25">
      <c r="A72" s="10">
        <v>69</v>
      </c>
      <c r="B72" s="40" t="s">
        <v>203</v>
      </c>
      <c r="C72" s="55" t="s">
        <v>204</v>
      </c>
      <c r="D72" s="49" t="s">
        <v>205</v>
      </c>
      <c r="E72" s="11">
        <f t="shared" si="1"/>
        <v>3.9000000000000057</v>
      </c>
      <c r="F72" s="68">
        <v>222</v>
      </c>
      <c r="G72" s="16" t="s">
        <v>206</v>
      </c>
      <c r="H72" s="4"/>
      <c r="I72" s="4"/>
      <c r="J72" s="4"/>
      <c r="K72" s="4"/>
      <c r="L72" s="4"/>
      <c r="M72" s="4"/>
      <c r="N72" s="4"/>
      <c r="O72" s="4"/>
    </row>
    <row r="73" spans="1:15" ht="14.25">
      <c r="A73" s="10">
        <v>70</v>
      </c>
      <c r="B73" s="40" t="s">
        <v>207</v>
      </c>
      <c r="C73" s="55" t="s">
        <v>208</v>
      </c>
      <c r="D73" s="49" t="s">
        <v>209</v>
      </c>
      <c r="E73" s="11">
        <f t="shared" si="1"/>
        <v>0.9000000000000057</v>
      </c>
      <c r="F73" s="68">
        <v>222.9</v>
      </c>
      <c r="G73" s="16" t="s">
        <v>210</v>
      </c>
      <c r="H73" s="4"/>
      <c r="I73" s="4"/>
      <c r="J73" s="4"/>
      <c r="K73" s="4"/>
      <c r="L73" s="4"/>
      <c r="M73" s="4"/>
      <c r="N73" s="4"/>
      <c r="O73" s="4"/>
    </row>
    <row r="74" spans="1:15" ht="14.25">
      <c r="A74" s="10">
        <v>71</v>
      </c>
      <c r="B74" s="40" t="s">
        <v>211</v>
      </c>
      <c r="C74" s="55" t="s">
        <v>212</v>
      </c>
      <c r="D74" s="49" t="s">
        <v>213</v>
      </c>
      <c r="E74" s="11">
        <f t="shared" si="1"/>
        <v>6.299999999999983</v>
      </c>
      <c r="F74" s="68">
        <v>229.2</v>
      </c>
      <c r="G74" s="16" t="s">
        <v>214</v>
      </c>
      <c r="H74" s="4"/>
      <c r="I74" s="4"/>
      <c r="J74" s="4"/>
      <c r="K74" s="4"/>
      <c r="L74" s="4"/>
      <c r="M74" s="4"/>
      <c r="N74" s="4"/>
      <c r="O74" s="4"/>
    </row>
    <row r="75" spans="1:15" ht="14.25">
      <c r="A75" s="10">
        <v>72</v>
      </c>
      <c r="B75" s="39" t="s">
        <v>215</v>
      </c>
      <c r="C75" s="57" t="s">
        <v>325</v>
      </c>
      <c r="D75" s="29" t="s">
        <v>355</v>
      </c>
      <c r="E75" s="11">
        <f t="shared" si="1"/>
        <v>1.5</v>
      </c>
      <c r="F75" s="68">
        <v>230.7</v>
      </c>
      <c r="G75" s="32" t="s">
        <v>334</v>
      </c>
      <c r="H75" s="4"/>
      <c r="I75" s="4"/>
      <c r="J75" s="4"/>
      <c r="K75" s="4"/>
      <c r="L75" s="4"/>
      <c r="M75" s="4"/>
      <c r="N75" s="4"/>
      <c r="O75" s="4"/>
    </row>
    <row r="76" spans="1:15" ht="14.25">
      <c r="A76" s="10">
        <v>73</v>
      </c>
      <c r="B76" s="44" t="s">
        <v>369</v>
      </c>
      <c r="C76" s="57" t="s">
        <v>325</v>
      </c>
      <c r="D76" s="29" t="s">
        <v>364</v>
      </c>
      <c r="E76" s="11">
        <f t="shared" si="1"/>
        <v>4.100000000000023</v>
      </c>
      <c r="F76" s="68">
        <v>234.8</v>
      </c>
      <c r="G76" s="33"/>
      <c r="H76" s="4"/>
      <c r="I76" s="4"/>
      <c r="J76" s="4"/>
      <c r="K76" s="4"/>
      <c r="L76" s="4"/>
      <c r="M76" s="4"/>
      <c r="N76" s="4"/>
      <c r="O76" s="4"/>
    </row>
    <row r="77" spans="1:15" ht="14.25">
      <c r="A77" s="10">
        <v>74</v>
      </c>
      <c r="B77" s="44" t="s">
        <v>379</v>
      </c>
      <c r="C77" s="57" t="s">
        <v>345</v>
      </c>
      <c r="D77" s="29" t="s">
        <v>355</v>
      </c>
      <c r="E77" s="11">
        <f t="shared" si="1"/>
        <v>0.19999999999998863</v>
      </c>
      <c r="F77" s="68">
        <v>235</v>
      </c>
      <c r="G77" s="33"/>
      <c r="H77" s="4"/>
      <c r="I77" s="4"/>
      <c r="J77" s="4"/>
      <c r="K77" s="4"/>
      <c r="L77" s="4"/>
      <c r="M77" s="4"/>
      <c r="N77" s="4"/>
      <c r="O77" s="4"/>
    </row>
    <row r="78" spans="1:15" ht="14.25">
      <c r="A78" s="10">
        <v>75</v>
      </c>
      <c r="B78" s="44" t="s">
        <v>359</v>
      </c>
      <c r="C78" s="57" t="s">
        <v>345</v>
      </c>
      <c r="D78" s="29" t="s">
        <v>365</v>
      </c>
      <c r="E78" s="11">
        <f t="shared" si="1"/>
        <v>0.4000000000000057</v>
      </c>
      <c r="F78" s="68">
        <v>235.4</v>
      </c>
      <c r="G78" s="33"/>
      <c r="H78" s="4"/>
      <c r="I78" s="4"/>
      <c r="J78" s="4"/>
      <c r="K78" s="4"/>
      <c r="L78" s="4"/>
      <c r="M78" s="4"/>
      <c r="N78" s="4"/>
      <c r="O78" s="4"/>
    </row>
    <row r="79" spans="1:15" ht="14.25">
      <c r="A79" s="10">
        <v>76</v>
      </c>
      <c r="B79" s="44" t="s">
        <v>360</v>
      </c>
      <c r="C79" s="57" t="s">
        <v>325</v>
      </c>
      <c r="D79" s="29" t="s">
        <v>355</v>
      </c>
      <c r="E79" s="11">
        <f t="shared" si="1"/>
        <v>2.0999999999999943</v>
      </c>
      <c r="F79" s="68">
        <v>237.5</v>
      </c>
      <c r="G79" s="33" t="s">
        <v>335</v>
      </c>
      <c r="H79" s="4"/>
      <c r="I79" s="4"/>
      <c r="J79" s="4"/>
      <c r="K79" s="4"/>
      <c r="L79" s="4"/>
      <c r="M79" s="4"/>
      <c r="N79" s="4"/>
      <c r="O79" s="4"/>
    </row>
    <row r="80" spans="1:15" ht="14.25">
      <c r="A80" s="10">
        <v>77</v>
      </c>
      <c r="B80" s="44" t="s">
        <v>421</v>
      </c>
      <c r="C80" s="57" t="s">
        <v>325</v>
      </c>
      <c r="D80" s="29" t="s">
        <v>355</v>
      </c>
      <c r="E80" s="11">
        <f t="shared" si="1"/>
        <v>0.6999999999999886</v>
      </c>
      <c r="F80" s="68">
        <v>238.2</v>
      </c>
      <c r="G80" s="77" t="s">
        <v>392</v>
      </c>
      <c r="H80" s="4"/>
      <c r="I80" s="4"/>
      <c r="J80" s="4"/>
      <c r="K80" s="4"/>
      <c r="L80" s="4"/>
      <c r="M80" s="4"/>
      <c r="N80" s="4"/>
      <c r="O80" s="4"/>
    </row>
    <row r="81" spans="1:15" ht="14.25">
      <c r="A81" s="10">
        <v>78</v>
      </c>
      <c r="B81" s="44" t="s">
        <v>362</v>
      </c>
      <c r="C81" s="57" t="s">
        <v>345</v>
      </c>
      <c r="D81" s="29" t="s">
        <v>355</v>
      </c>
      <c r="E81" s="11">
        <f t="shared" si="1"/>
        <v>0.20000000000001705</v>
      </c>
      <c r="F81" s="68">
        <v>238.4</v>
      </c>
      <c r="G81" s="77" t="s">
        <v>393</v>
      </c>
      <c r="H81" s="4"/>
      <c r="I81" s="4"/>
      <c r="J81" s="4"/>
      <c r="K81" s="4"/>
      <c r="L81" s="4"/>
      <c r="M81" s="4"/>
      <c r="N81" s="4"/>
      <c r="O81" s="4"/>
    </row>
    <row r="82" spans="1:15" ht="14.25">
      <c r="A82" s="10">
        <v>79</v>
      </c>
      <c r="B82" s="94" t="s">
        <v>370</v>
      </c>
      <c r="C82" s="95" t="s">
        <v>325</v>
      </c>
      <c r="D82" s="96" t="s">
        <v>366</v>
      </c>
      <c r="E82" s="97">
        <f t="shared" si="1"/>
        <v>0.29999999999998295</v>
      </c>
      <c r="F82" s="98">
        <v>238.7</v>
      </c>
      <c r="G82" s="99"/>
      <c r="H82" s="4"/>
      <c r="I82" s="4"/>
      <c r="J82" s="4"/>
      <c r="K82" s="4"/>
      <c r="L82" s="4"/>
      <c r="M82" s="4"/>
      <c r="N82" s="4"/>
      <c r="O82" s="4"/>
    </row>
    <row r="83" spans="1:15" ht="14.25">
      <c r="A83" s="92">
        <v>80</v>
      </c>
      <c r="B83" s="100" t="s">
        <v>362</v>
      </c>
      <c r="C83" s="57" t="s">
        <v>345</v>
      </c>
      <c r="D83" s="101" t="s">
        <v>367</v>
      </c>
      <c r="E83" s="102">
        <f t="shared" si="1"/>
        <v>0.30000000000001137</v>
      </c>
      <c r="F83" s="103">
        <v>239</v>
      </c>
      <c r="G83" s="33" t="s">
        <v>336</v>
      </c>
      <c r="H83" s="4"/>
      <c r="I83" s="4"/>
      <c r="J83" s="4"/>
      <c r="K83" s="4"/>
      <c r="L83" s="4"/>
      <c r="M83" s="4"/>
      <c r="N83" s="4"/>
      <c r="O83" s="4"/>
    </row>
    <row r="84" spans="1:15" ht="14.25">
      <c r="A84" s="92">
        <v>81</v>
      </c>
      <c r="B84" s="100" t="s">
        <v>370</v>
      </c>
      <c r="C84" s="57" t="s">
        <v>325</v>
      </c>
      <c r="D84" s="101" t="s">
        <v>367</v>
      </c>
      <c r="E84" s="102">
        <f t="shared" si="1"/>
        <v>0.09999999999999432</v>
      </c>
      <c r="F84" s="103">
        <v>239.1</v>
      </c>
      <c r="G84" s="33" t="s">
        <v>394</v>
      </c>
      <c r="H84" s="4"/>
      <c r="I84" s="4"/>
      <c r="J84" s="4"/>
      <c r="K84" s="4"/>
      <c r="L84" s="4"/>
      <c r="M84" s="4"/>
      <c r="N84" s="4"/>
      <c r="O84" s="4"/>
    </row>
    <row r="85" spans="1:15" ht="14.25">
      <c r="A85" s="92">
        <v>82</v>
      </c>
      <c r="B85" s="100" t="s">
        <v>371</v>
      </c>
      <c r="C85" s="57" t="s">
        <v>345</v>
      </c>
      <c r="D85" s="101" t="s">
        <v>367</v>
      </c>
      <c r="E85" s="102">
        <f t="shared" si="1"/>
        <v>2.5999999999999943</v>
      </c>
      <c r="F85" s="103">
        <v>241.7</v>
      </c>
      <c r="G85" s="33" t="s">
        <v>337</v>
      </c>
      <c r="H85" s="4"/>
      <c r="I85" s="4"/>
      <c r="J85" s="4"/>
      <c r="K85" s="4"/>
      <c r="L85" s="4"/>
      <c r="M85" s="4"/>
      <c r="N85" s="4"/>
      <c r="O85" s="4"/>
    </row>
    <row r="86" spans="1:15" ht="14.25">
      <c r="A86" s="92">
        <v>83</v>
      </c>
      <c r="B86" s="100" t="s">
        <v>372</v>
      </c>
      <c r="C86" s="57" t="s">
        <v>345</v>
      </c>
      <c r="D86" s="101" t="s">
        <v>397</v>
      </c>
      <c r="E86" s="102">
        <f t="shared" si="1"/>
        <v>2.9000000000000057</v>
      </c>
      <c r="F86" s="103">
        <v>244.6</v>
      </c>
      <c r="G86" s="33" t="s">
        <v>337</v>
      </c>
      <c r="H86" s="4"/>
      <c r="I86" s="4"/>
      <c r="J86" s="4"/>
      <c r="K86" s="4"/>
      <c r="L86" s="4"/>
      <c r="M86" s="4"/>
      <c r="N86" s="4"/>
      <c r="O86" s="4"/>
    </row>
    <row r="87" spans="1:15" ht="14.25">
      <c r="A87" s="92">
        <v>84</v>
      </c>
      <c r="B87" s="100" t="s">
        <v>373</v>
      </c>
      <c r="C87" s="57" t="s">
        <v>325</v>
      </c>
      <c r="D87" s="101" t="s">
        <v>368</v>
      </c>
      <c r="E87" s="102">
        <f t="shared" si="1"/>
        <v>4.800000000000011</v>
      </c>
      <c r="F87" s="103">
        <v>249.4</v>
      </c>
      <c r="G87" s="33" t="s">
        <v>338</v>
      </c>
      <c r="H87" s="4"/>
      <c r="I87" s="4"/>
      <c r="J87" s="4"/>
      <c r="K87" s="4"/>
      <c r="L87" s="4"/>
      <c r="M87" s="4"/>
      <c r="N87" s="4"/>
      <c r="O87" s="4"/>
    </row>
    <row r="88" spans="1:15" ht="14.25">
      <c r="A88" s="92">
        <v>85</v>
      </c>
      <c r="B88" s="100" t="s">
        <v>361</v>
      </c>
      <c r="C88" s="57" t="s">
        <v>345</v>
      </c>
      <c r="D88" s="101" t="s">
        <v>398</v>
      </c>
      <c r="E88" s="102">
        <f t="shared" si="1"/>
        <v>2.0999999999999943</v>
      </c>
      <c r="F88" s="103">
        <v>251.5</v>
      </c>
      <c r="G88" s="33"/>
      <c r="H88" s="4"/>
      <c r="I88" s="4"/>
      <c r="J88" s="4"/>
      <c r="K88" s="4"/>
      <c r="L88" s="4"/>
      <c r="M88" s="4"/>
      <c r="N88" s="4"/>
      <c r="O88" s="4"/>
    </row>
    <row r="89" spans="1:15" ht="14.25">
      <c r="A89" s="92">
        <v>86</v>
      </c>
      <c r="B89" s="100" t="s">
        <v>374</v>
      </c>
      <c r="C89" s="57" t="s">
        <v>325</v>
      </c>
      <c r="D89" s="101" t="s">
        <v>399</v>
      </c>
      <c r="E89" s="102">
        <f t="shared" si="1"/>
        <v>0.6999999999999886</v>
      </c>
      <c r="F89" s="103">
        <v>252.2</v>
      </c>
      <c r="G89" s="33" t="s">
        <v>339</v>
      </c>
      <c r="H89" s="4"/>
      <c r="I89" s="4"/>
      <c r="J89" s="4"/>
      <c r="K89" s="4"/>
      <c r="L89" s="4"/>
      <c r="M89" s="4"/>
      <c r="N89" s="4"/>
      <c r="O89" s="4"/>
    </row>
    <row r="90" spans="1:15" ht="14.25">
      <c r="A90" s="92">
        <v>87</v>
      </c>
      <c r="B90" s="100" t="s">
        <v>363</v>
      </c>
      <c r="C90" s="57" t="s">
        <v>345</v>
      </c>
      <c r="D90" s="101" t="s">
        <v>400</v>
      </c>
      <c r="E90" s="102">
        <f t="shared" si="1"/>
        <v>0.20000000000001705</v>
      </c>
      <c r="F90" s="103">
        <v>252.4</v>
      </c>
      <c r="G90" s="33"/>
      <c r="H90" s="4"/>
      <c r="I90" s="4"/>
      <c r="J90" s="4"/>
      <c r="K90" s="4"/>
      <c r="L90" s="4"/>
      <c r="M90" s="4"/>
      <c r="N90" s="4"/>
      <c r="O90" s="4"/>
    </row>
    <row r="91" spans="1:15" ht="14.25">
      <c r="A91" s="92">
        <v>88</v>
      </c>
      <c r="B91" s="100" t="s">
        <v>377</v>
      </c>
      <c r="C91" s="57" t="s">
        <v>346</v>
      </c>
      <c r="D91" s="101" t="s">
        <v>401</v>
      </c>
      <c r="E91" s="102">
        <f t="shared" si="1"/>
        <v>1.5999999999999943</v>
      </c>
      <c r="F91" s="103">
        <v>254</v>
      </c>
      <c r="G91" s="33"/>
      <c r="H91" s="4"/>
      <c r="I91" s="4"/>
      <c r="J91" s="4"/>
      <c r="K91" s="4"/>
      <c r="L91" s="4"/>
      <c r="M91" s="4"/>
      <c r="N91" s="4"/>
      <c r="O91" s="4"/>
    </row>
    <row r="92" spans="1:15" ht="14.25">
      <c r="A92" s="92">
        <v>89</v>
      </c>
      <c r="B92" s="100" t="s">
        <v>420</v>
      </c>
      <c r="C92" s="57" t="s">
        <v>325</v>
      </c>
      <c r="D92" s="101" t="s">
        <v>402</v>
      </c>
      <c r="E92" s="102">
        <f t="shared" si="1"/>
        <v>3.1999999999999886</v>
      </c>
      <c r="F92" s="103">
        <v>257.2</v>
      </c>
      <c r="G92" s="33" t="s">
        <v>340</v>
      </c>
      <c r="H92" s="4"/>
      <c r="I92" s="4"/>
      <c r="J92" s="4"/>
      <c r="K92" s="4"/>
      <c r="L92" s="4"/>
      <c r="M92" s="4"/>
      <c r="N92" s="4"/>
      <c r="O92" s="4"/>
    </row>
    <row r="93" spans="1:15" ht="14.25">
      <c r="A93" s="93">
        <v>90</v>
      </c>
      <c r="B93" s="104" t="s">
        <v>395</v>
      </c>
      <c r="C93" s="53" t="s">
        <v>344</v>
      </c>
      <c r="D93" s="105" t="s">
        <v>396</v>
      </c>
      <c r="E93" s="106">
        <f t="shared" si="1"/>
        <v>3</v>
      </c>
      <c r="F93" s="107">
        <v>260.2</v>
      </c>
      <c r="G93" s="108" t="s">
        <v>410</v>
      </c>
      <c r="H93" s="4"/>
      <c r="I93" s="4"/>
      <c r="J93" s="4"/>
      <c r="K93" s="4"/>
      <c r="L93" s="4"/>
      <c r="M93" s="4"/>
      <c r="N93" s="4"/>
      <c r="O93" s="4"/>
    </row>
    <row r="94" spans="1:15" s="36" customFormat="1" ht="14.25">
      <c r="A94" s="92">
        <v>91</v>
      </c>
      <c r="B94" s="100" t="s">
        <v>375</v>
      </c>
      <c r="C94" s="57" t="s">
        <v>345</v>
      </c>
      <c r="D94" s="101" t="s">
        <v>403</v>
      </c>
      <c r="E94" s="102">
        <f t="shared" si="1"/>
        <v>0</v>
      </c>
      <c r="F94" s="103">
        <v>260.2</v>
      </c>
      <c r="G94" s="33" t="s">
        <v>341</v>
      </c>
      <c r="H94" s="4"/>
      <c r="I94" s="4"/>
      <c r="J94" s="4"/>
      <c r="K94" s="4"/>
      <c r="L94" s="4"/>
      <c r="M94" s="4"/>
      <c r="N94" s="4"/>
      <c r="O94" s="4"/>
    </row>
    <row r="95" spans="1:15" ht="14.25">
      <c r="A95" s="92">
        <v>92</v>
      </c>
      <c r="B95" s="100" t="s">
        <v>378</v>
      </c>
      <c r="C95" s="57" t="s">
        <v>346</v>
      </c>
      <c r="D95" s="101" t="s">
        <v>403</v>
      </c>
      <c r="E95" s="102">
        <f t="shared" si="1"/>
        <v>4.199999999999989</v>
      </c>
      <c r="F95" s="103">
        <v>264.4</v>
      </c>
      <c r="G95" s="33" t="s">
        <v>342</v>
      </c>
      <c r="H95" s="4"/>
      <c r="I95" s="4"/>
      <c r="J95" s="4"/>
      <c r="K95" s="4"/>
      <c r="L95" s="4"/>
      <c r="M95" s="4"/>
      <c r="N95" s="4"/>
      <c r="O95" s="4"/>
    </row>
    <row r="96" spans="1:15" ht="14.25">
      <c r="A96" s="92">
        <v>93</v>
      </c>
      <c r="B96" s="100" t="s">
        <v>376</v>
      </c>
      <c r="C96" s="57" t="s">
        <v>325</v>
      </c>
      <c r="D96" s="101" t="s">
        <v>404</v>
      </c>
      <c r="E96" s="102">
        <f t="shared" si="1"/>
        <v>5.7000000000000455</v>
      </c>
      <c r="F96" s="103">
        <v>270.1</v>
      </c>
      <c r="G96" s="33" t="s">
        <v>343</v>
      </c>
      <c r="H96" s="4"/>
      <c r="I96" s="4"/>
      <c r="J96" s="4"/>
      <c r="K96" s="4"/>
      <c r="L96" s="4"/>
      <c r="M96" s="4"/>
      <c r="N96" s="4"/>
      <c r="O96" s="4"/>
    </row>
    <row r="97" spans="1:15" ht="14.25">
      <c r="A97" s="92">
        <v>94</v>
      </c>
      <c r="B97" s="109" t="s">
        <v>216</v>
      </c>
      <c r="C97" s="60" t="s">
        <v>217</v>
      </c>
      <c r="D97" s="110" t="s">
        <v>218</v>
      </c>
      <c r="E97" s="102">
        <f t="shared" si="1"/>
        <v>0.6999999999999886</v>
      </c>
      <c r="F97" s="103">
        <v>270.8</v>
      </c>
      <c r="G97" s="111" t="s">
        <v>219</v>
      </c>
      <c r="H97" s="4"/>
      <c r="I97" s="4"/>
      <c r="J97" s="4"/>
      <c r="K97" s="4"/>
      <c r="L97" s="4"/>
      <c r="M97" s="4"/>
      <c r="N97" s="4"/>
      <c r="O97" s="4"/>
    </row>
    <row r="98" spans="1:15" ht="14.25">
      <c r="A98" s="92">
        <v>95</v>
      </c>
      <c r="B98" s="109" t="s">
        <v>220</v>
      </c>
      <c r="C98" s="60" t="s">
        <v>221</v>
      </c>
      <c r="D98" s="110" t="s">
        <v>405</v>
      </c>
      <c r="E98" s="102">
        <f t="shared" si="1"/>
        <v>1.3999999999999773</v>
      </c>
      <c r="F98" s="103">
        <v>272.2</v>
      </c>
      <c r="G98" s="112" t="s">
        <v>225</v>
      </c>
      <c r="H98" s="4"/>
      <c r="I98" s="4"/>
      <c r="J98" s="4"/>
      <c r="K98" s="4"/>
      <c r="L98" s="4"/>
      <c r="M98" s="4"/>
      <c r="N98" s="4"/>
      <c r="O98" s="4"/>
    </row>
    <row r="99" spans="1:15" ht="14.25">
      <c r="A99" s="92">
        <v>96</v>
      </c>
      <c r="B99" s="109" t="s">
        <v>222</v>
      </c>
      <c r="C99" s="60" t="s">
        <v>223</v>
      </c>
      <c r="D99" s="110" t="s">
        <v>224</v>
      </c>
      <c r="E99" s="102">
        <f t="shared" si="1"/>
        <v>1.6999999999999886</v>
      </c>
      <c r="F99" s="103">
        <v>273.9</v>
      </c>
      <c r="G99" s="113"/>
      <c r="H99" s="4"/>
      <c r="I99" s="4"/>
      <c r="J99" s="4"/>
      <c r="K99" s="4"/>
      <c r="L99" s="4"/>
      <c r="M99" s="4"/>
      <c r="N99" s="4"/>
      <c r="O99" s="4"/>
    </row>
    <row r="100" spans="1:15" ht="14.25">
      <c r="A100" s="92">
        <v>97</v>
      </c>
      <c r="B100" s="109" t="s">
        <v>226</v>
      </c>
      <c r="C100" s="60" t="s">
        <v>227</v>
      </c>
      <c r="D100" s="110" t="s">
        <v>228</v>
      </c>
      <c r="E100" s="102">
        <f t="shared" si="1"/>
        <v>4.600000000000023</v>
      </c>
      <c r="F100" s="103">
        <v>278.5</v>
      </c>
      <c r="G100" s="112" t="s">
        <v>229</v>
      </c>
      <c r="H100" s="4"/>
      <c r="I100" s="4"/>
      <c r="J100" s="4"/>
      <c r="K100" s="4"/>
      <c r="L100" s="4"/>
      <c r="M100" s="4"/>
      <c r="N100" s="4"/>
      <c r="O100" s="4"/>
    </row>
    <row r="101" spans="1:15" ht="14.25">
      <c r="A101" s="92">
        <v>98</v>
      </c>
      <c r="B101" s="109" t="s">
        <v>230</v>
      </c>
      <c r="C101" s="60" t="s">
        <v>231</v>
      </c>
      <c r="D101" s="110" t="s">
        <v>232</v>
      </c>
      <c r="E101" s="102">
        <f t="shared" si="1"/>
        <v>0.6000000000000227</v>
      </c>
      <c r="F101" s="103">
        <v>279.1</v>
      </c>
      <c r="G101" s="111" t="s">
        <v>233</v>
      </c>
      <c r="H101" s="4"/>
      <c r="I101" s="4"/>
      <c r="J101" s="4"/>
      <c r="K101" s="4"/>
      <c r="L101" s="4"/>
      <c r="M101" s="4"/>
      <c r="N101" s="4"/>
      <c r="O101" s="4"/>
    </row>
    <row r="102" spans="1:15" ht="14.25">
      <c r="A102" s="92">
        <v>99</v>
      </c>
      <c r="B102" s="109" t="s">
        <v>234</v>
      </c>
      <c r="C102" s="60" t="s">
        <v>235</v>
      </c>
      <c r="D102" s="110" t="s">
        <v>236</v>
      </c>
      <c r="E102" s="102">
        <f t="shared" si="1"/>
        <v>0.2999999999999545</v>
      </c>
      <c r="F102" s="103">
        <v>279.4</v>
      </c>
      <c r="G102" s="114" t="s">
        <v>237</v>
      </c>
      <c r="H102" s="4"/>
      <c r="I102" s="4"/>
      <c r="J102" s="4"/>
      <c r="K102" s="4"/>
      <c r="L102" s="4"/>
      <c r="M102" s="4"/>
      <c r="N102" s="4"/>
      <c r="O102" s="4"/>
    </row>
    <row r="103" spans="1:15" ht="14.25">
      <c r="A103" s="92">
        <v>100</v>
      </c>
      <c r="B103" s="109" t="s">
        <v>238</v>
      </c>
      <c r="C103" s="60" t="s">
        <v>239</v>
      </c>
      <c r="D103" s="110" t="s">
        <v>240</v>
      </c>
      <c r="E103" s="102">
        <f t="shared" si="1"/>
        <v>0.30000000000001137</v>
      </c>
      <c r="F103" s="103">
        <v>279.7</v>
      </c>
      <c r="G103" s="111"/>
      <c r="H103" s="4"/>
      <c r="I103" s="4"/>
      <c r="J103" s="4"/>
      <c r="K103" s="4"/>
      <c r="L103" s="4"/>
      <c r="M103" s="4"/>
      <c r="N103" s="4"/>
      <c r="O103" s="4"/>
    </row>
    <row r="104" spans="1:15" ht="14.25">
      <c r="A104" s="92">
        <v>101</v>
      </c>
      <c r="B104" s="109" t="s">
        <v>241</v>
      </c>
      <c r="C104" s="60" t="s">
        <v>242</v>
      </c>
      <c r="D104" s="110" t="s">
        <v>243</v>
      </c>
      <c r="E104" s="102">
        <f t="shared" si="1"/>
        <v>0.19999999999998863</v>
      </c>
      <c r="F104" s="103">
        <v>279.9</v>
      </c>
      <c r="G104" s="111" t="s">
        <v>244</v>
      </c>
      <c r="H104" s="4"/>
      <c r="I104" s="4"/>
      <c r="J104" s="4"/>
      <c r="K104" s="4"/>
      <c r="L104" s="4"/>
      <c r="M104" s="4"/>
      <c r="N104" s="4"/>
      <c r="O104" s="4"/>
    </row>
    <row r="105" spans="1:15" ht="14.25">
      <c r="A105" s="92">
        <v>102</v>
      </c>
      <c r="B105" s="109" t="s">
        <v>245</v>
      </c>
      <c r="C105" s="60" t="s">
        <v>246</v>
      </c>
      <c r="D105" s="110" t="s">
        <v>247</v>
      </c>
      <c r="E105" s="102">
        <f t="shared" si="1"/>
        <v>4.100000000000023</v>
      </c>
      <c r="F105" s="103">
        <v>284</v>
      </c>
      <c r="G105" s="111" t="s">
        <v>248</v>
      </c>
      <c r="H105" s="4"/>
      <c r="I105" s="4"/>
      <c r="J105" s="4"/>
      <c r="K105" s="4"/>
      <c r="L105" s="4"/>
      <c r="M105" s="4"/>
      <c r="N105" s="4"/>
      <c r="O105" s="4"/>
    </row>
    <row r="106" spans="1:15" ht="14.25">
      <c r="A106" s="92">
        <v>103</v>
      </c>
      <c r="B106" s="109" t="s">
        <v>249</v>
      </c>
      <c r="C106" s="60" t="s">
        <v>250</v>
      </c>
      <c r="D106" s="110" t="s">
        <v>251</v>
      </c>
      <c r="E106" s="102">
        <f t="shared" si="1"/>
        <v>2</v>
      </c>
      <c r="F106" s="103">
        <v>286</v>
      </c>
      <c r="G106" s="111" t="s">
        <v>252</v>
      </c>
      <c r="H106" s="4"/>
      <c r="I106" s="4"/>
      <c r="J106" s="4"/>
      <c r="K106" s="4"/>
      <c r="L106" s="4"/>
      <c r="M106" s="4"/>
      <c r="N106" s="4"/>
      <c r="O106" s="4"/>
    </row>
    <row r="107" spans="1:15" ht="14.25">
      <c r="A107" s="92">
        <v>104</v>
      </c>
      <c r="B107" s="115" t="s">
        <v>253</v>
      </c>
      <c r="C107" s="60" t="s">
        <v>254</v>
      </c>
      <c r="D107" s="116" t="s">
        <v>255</v>
      </c>
      <c r="E107" s="102">
        <f t="shared" si="1"/>
        <v>0.8000000000000114</v>
      </c>
      <c r="F107" s="103">
        <v>286.8</v>
      </c>
      <c r="G107" s="111" t="s">
        <v>256</v>
      </c>
      <c r="H107" s="4"/>
      <c r="I107" s="4"/>
      <c r="J107" s="4"/>
      <c r="K107" s="4"/>
      <c r="L107" s="4"/>
      <c r="M107" s="4"/>
      <c r="N107" s="4"/>
      <c r="O107" s="4"/>
    </row>
    <row r="108" spans="1:15" ht="14.25">
      <c r="A108" s="92">
        <v>105</v>
      </c>
      <c r="B108" s="115" t="s">
        <v>257</v>
      </c>
      <c r="C108" s="60" t="s">
        <v>258</v>
      </c>
      <c r="D108" s="116" t="s">
        <v>259</v>
      </c>
      <c r="E108" s="102">
        <f t="shared" si="1"/>
        <v>0.19999999999998863</v>
      </c>
      <c r="F108" s="103">
        <v>287</v>
      </c>
      <c r="G108" s="111" t="s">
        <v>260</v>
      </c>
      <c r="H108" s="4"/>
      <c r="I108" s="4"/>
      <c r="J108" s="4"/>
      <c r="K108" s="4"/>
      <c r="L108" s="4"/>
      <c r="M108" s="4"/>
      <c r="N108" s="4"/>
      <c r="O108" s="4"/>
    </row>
    <row r="109" spans="1:15" ht="14.25">
      <c r="A109" s="92">
        <v>106</v>
      </c>
      <c r="B109" s="115" t="s">
        <v>261</v>
      </c>
      <c r="C109" s="60" t="s">
        <v>262</v>
      </c>
      <c r="D109" s="116" t="s">
        <v>263</v>
      </c>
      <c r="E109" s="102">
        <f t="shared" si="1"/>
        <v>0.10000000000002274</v>
      </c>
      <c r="F109" s="103">
        <v>287.1</v>
      </c>
      <c r="G109" s="111" t="s">
        <v>264</v>
      </c>
      <c r="H109" s="4"/>
      <c r="I109" s="4"/>
      <c r="J109" s="4"/>
      <c r="K109" s="4"/>
      <c r="L109" s="4"/>
      <c r="M109" s="4"/>
      <c r="N109" s="4"/>
      <c r="O109" s="4"/>
    </row>
    <row r="110" spans="1:15" ht="14.25">
      <c r="A110" s="10">
        <v>107</v>
      </c>
      <c r="B110" s="87" t="s">
        <v>265</v>
      </c>
      <c r="C110" s="88" t="s">
        <v>266</v>
      </c>
      <c r="D110" s="89" t="s">
        <v>267</v>
      </c>
      <c r="E110" s="90">
        <f t="shared" si="1"/>
        <v>0.19999999999998863</v>
      </c>
      <c r="F110" s="91">
        <v>287.3</v>
      </c>
      <c r="G110" s="64" t="s">
        <v>268</v>
      </c>
      <c r="H110" s="4"/>
      <c r="I110" s="4"/>
      <c r="J110" s="4"/>
      <c r="K110" s="4"/>
      <c r="L110" s="4"/>
      <c r="M110" s="4"/>
      <c r="N110" s="4"/>
      <c r="O110" s="4"/>
    </row>
    <row r="111" spans="1:15" ht="14.25">
      <c r="A111" s="10">
        <v>108</v>
      </c>
      <c r="B111" s="39" t="s">
        <v>269</v>
      </c>
      <c r="C111" s="60" t="s">
        <v>270</v>
      </c>
      <c r="D111" s="48" t="s">
        <v>271</v>
      </c>
      <c r="E111" s="11">
        <f t="shared" si="1"/>
        <v>2</v>
      </c>
      <c r="F111" s="68">
        <v>289.3</v>
      </c>
      <c r="G111" s="16"/>
      <c r="H111" s="4"/>
      <c r="I111" s="4"/>
      <c r="J111" s="4"/>
      <c r="K111" s="4"/>
      <c r="L111" s="4"/>
      <c r="M111" s="4"/>
      <c r="N111" s="4"/>
      <c r="O111" s="4"/>
    </row>
    <row r="112" spans="1:15" ht="14.25">
      <c r="A112" s="10">
        <v>109</v>
      </c>
      <c r="B112" s="39" t="s">
        <v>272</v>
      </c>
      <c r="C112" s="60" t="s">
        <v>273</v>
      </c>
      <c r="D112" s="48" t="s">
        <v>274</v>
      </c>
      <c r="E112" s="11">
        <f t="shared" si="1"/>
        <v>0.5999999999999659</v>
      </c>
      <c r="F112" s="68">
        <v>289.9</v>
      </c>
      <c r="G112" s="16" t="s">
        <v>275</v>
      </c>
      <c r="H112" s="4"/>
      <c r="I112" s="4"/>
      <c r="J112" s="4"/>
      <c r="K112" s="4"/>
      <c r="L112" s="4"/>
      <c r="M112" s="4"/>
      <c r="N112" s="4"/>
      <c r="O112" s="4"/>
    </row>
    <row r="113" spans="1:15" ht="14.25">
      <c r="A113" s="117">
        <v>110</v>
      </c>
      <c r="B113" s="118" t="s">
        <v>276</v>
      </c>
      <c r="C113" s="119" t="s">
        <v>277</v>
      </c>
      <c r="D113" s="120" t="s">
        <v>278</v>
      </c>
      <c r="E113" s="97">
        <f t="shared" si="1"/>
        <v>1.8000000000000114</v>
      </c>
      <c r="F113" s="98">
        <v>291.7</v>
      </c>
      <c r="G113" s="121" t="s">
        <v>279</v>
      </c>
      <c r="H113" s="4"/>
      <c r="I113" s="4"/>
      <c r="J113" s="4"/>
      <c r="K113" s="4"/>
      <c r="L113" s="4"/>
      <c r="M113" s="4"/>
      <c r="N113" s="4"/>
      <c r="O113" s="4"/>
    </row>
    <row r="114" spans="1:15" ht="14.25">
      <c r="A114" s="122">
        <v>111</v>
      </c>
      <c r="B114" s="115" t="s">
        <v>280</v>
      </c>
      <c r="C114" s="60" t="s">
        <v>281</v>
      </c>
      <c r="D114" s="116" t="s">
        <v>282</v>
      </c>
      <c r="E114" s="102">
        <f t="shared" si="1"/>
        <v>1.400000000000034</v>
      </c>
      <c r="F114" s="103">
        <v>293.1</v>
      </c>
      <c r="G114" s="111" t="s">
        <v>283</v>
      </c>
      <c r="H114" s="4"/>
      <c r="I114" s="4"/>
      <c r="J114" s="4"/>
      <c r="K114" s="4"/>
      <c r="L114" s="4"/>
      <c r="M114" s="4"/>
      <c r="N114" s="4"/>
      <c r="O114" s="4"/>
    </row>
    <row r="115" spans="1:15" ht="14.25">
      <c r="A115" s="122">
        <v>112</v>
      </c>
      <c r="B115" s="115" t="s">
        <v>284</v>
      </c>
      <c r="C115" s="60" t="s">
        <v>285</v>
      </c>
      <c r="D115" s="116" t="s">
        <v>286</v>
      </c>
      <c r="E115" s="102">
        <f t="shared" si="1"/>
        <v>1.599999999999966</v>
      </c>
      <c r="F115" s="103">
        <v>294.7</v>
      </c>
      <c r="G115" s="114" t="s">
        <v>287</v>
      </c>
      <c r="H115" s="4"/>
      <c r="I115" s="4"/>
      <c r="J115" s="4"/>
      <c r="K115" s="4"/>
      <c r="L115" s="4"/>
      <c r="M115" s="4"/>
      <c r="N115" s="4"/>
      <c r="O115" s="4"/>
    </row>
    <row r="116" spans="1:15" ht="14.25">
      <c r="A116" s="122">
        <v>113</v>
      </c>
      <c r="B116" s="115" t="s">
        <v>288</v>
      </c>
      <c r="C116" s="60" t="s">
        <v>289</v>
      </c>
      <c r="D116" s="116" t="s">
        <v>290</v>
      </c>
      <c r="E116" s="102">
        <f>F116-F115</f>
        <v>0.5</v>
      </c>
      <c r="F116" s="103">
        <v>295.2</v>
      </c>
      <c r="G116" s="114" t="s">
        <v>291</v>
      </c>
      <c r="H116" s="4"/>
      <c r="I116" s="4"/>
      <c r="J116" s="4"/>
      <c r="K116" s="4"/>
      <c r="L116" s="4"/>
      <c r="M116" s="4"/>
      <c r="N116" s="4"/>
      <c r="O116" s="4"/>
    </row>
    <row r="117" spans="1:15" ht="14.25">
      <c r="A117" s="122">
        <v>114</v>
      </c>
      <c r="B117" s="115" t="s">
        <v>292</v>
      </c>
      <c r="C117" s="60" t="s">
        <v>293</v>
      </c>
      <c r="D117" s="116" t="s">
        <v>294</v>
      </c>
      <c r="E117" s="102">
        <f t="shared" si="1"/>
        <v>1.1999999999999886</v>
      </c>
      <c r="F117" s="103">
        <v>296.4</v>
      </c>
      <c r="G117" s="123" t="s">
        <v>295</v>
      </c>
      <c r="H117" s="4"/>
      <c r="I117" s="4"/>
      <c r="J117" s="4"/>
      <c r="K117" s="4"/>
      <c r="L117" s="4"/>
      <c r="M117" s="4"/>
      <c r="N117" s="4"/>
      <c r="O117" s="4"/>
    </row>
    <row r="118" spans="1:15" ht="14.25">
      <c r="A118" s="122">
        <v>115</v>
      </c>
      <c r="B118" s="115" t="s">
        <v>296</v>
      </c>
      <c r="C118" s="60" t="s">
        <v>297</v>
      </c>
      <c r="D118" s="116" t="s">
        <v>298</v>
      </c>
      <c r="E118" s="102">
        <f t="shared" si="1"/>
        <v>0.7000000000000455</v>
      </c>
      <c r="F118" s="103">
        <v>297.1</v>
      </c>
      <c r="G118" s="114" t="s">
        <v>299</v>
      </c>
      <c r="H118" s="4"/>
      <c r="I118" s="4"/>
      <c r="J118" s="4"/>
      <c r="K118" s="4"/>
      <c r="L118" s="4"/>
      <c r="M118" s="4"/>
      <c r="N118" s="4"/>
      <c r="O118" s="4"/>
    </row>
    <row r="119" spans="1:15" ht="14.25">
      <c r="A119" s="122">
        <v>116</v>
      </c>
      <c r="B119" s="115" t="s">
        <v>300</v>
      </c>
      <c r="C119" s="60" t="s">
        <v>301</v>
      </c>
      <c r="D119" s="116" t="s">
        <v>302</v>
      </c>
      <c r="E119" s="102">
        <f t="shared" si="1"/>
        <v>0.2999999999999545</v>
      </c>
      <c r="F119" s="103">
        <v>297.4</v>
      </c>
      <c r="G119" s="111" t="s">
        <v>303</v>
      </c>
      <c r="H119" s="4"/>
      <c r="I119" s="4"/>
      <c r="J119" s="4"/>
      <c r="K119" s="4"/>
      <c r="L119" s="4"/>
      <c r="M119" s="4"/>
      <c r="N119" s="4"/>
      <c r="O119" s="4"/>
    </row>
    <row r="120" spans="1:15" ht="14.25">
      <c r="A120" s="122">
        <v>117</v>
      </c>
      <c r="B120" s="115" t="s">
        <v>304</v>
      </c>
      <c r="C120" s="60" t="s">
        <v>305</v>
      </c>
      <c r="D120" s="116" t="s">
        <v>306</v>
      </c>
      <c r="E120" s="102">
        <f t="shared" si="1"/>
        <v>0.10000000000002274</v>
      </c>
      <c r="F120" s="103">
        <v>297.5</v>
      </c>
      <c r="G120" s="111"/>
      <c r="H120" s="4"/>
      <c r="I120" s="4"/>
      <c r="J120" s="4"/>
      <c r="K120" s="4"/>
      <c r="L120" s="4"/>
      <c r="M120" s="4"/>
      <c r="N120" s="4"/>
      <c r="O120" s="4"/>
    </row>
    <row r="121" spans="1:254" ht="24">
      <c r="A121" s="122">
        <v>118</v>
      </c>
      <c r="B121" s="124" t="s">
        <v>307</v>
      </c>
      <c r="C121" s="62" t="s">
        <v>308</v>
      </c>
      <c r="D121" s="125" t="s">
        <v>309</v>
      </c>
      <c r="E121" s="102">
        <f t="shared" si="1"/>
        <v>4.199999999999989</v>
      </c>
      <c r="F121" s="103">
        <v>301.7</v>
      </c>
      <c r="G121" s="126" t="s">
        <v>323</v>
      </c>
      <c r="H121" s="17"/>
      <c r="I121" s="17"/>
      <c r="J121" s="17"/>
      <c r="K121" s="17"/>
      <c r="L121" s="17"/>
      <c r="M121" s="17"/>
      <c r="N121" s="17"/>
      <c r="O121" s="17"/>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8"/>
      <c r="BH121" s="18"/>
      <c r="BI121" s="18"/>
      <c r="BJ121" s="18"/>
      <c r="BK121" s="18"/>
      <c r="BL121" s="18"/>
      <c r="BM121" s="18"/>
      <c r="BN121" s="18"/>
      <c r="BO121" s="18"/>
      <c r="BP121" s="18"/>
      <c r="BQ121" s="18"/>
      <c r="BR121" s="18"/>
      <c r="BS121" s="18"/>
      <c r="BT121" s="18"/>
      <c r="BU121" s="18"/>
      <c r="BV121" s="18"/>
      <c r="BW121" s="18"/>
      <c r="BX121" s="18"/>
      <c r="BY121" s="18"/>
      <c r="BZ121" s="18"/>
      <c r="CA121" s="18"/>
      <c r="CB121" s="18"/>
      <c r="CC121" s="18"/>
      <c r="CD121" s="18"/>
      <c r="CE121" s="18"/>
      <c r="CF121" s="18"/>
      <c r="CG121" s="18"/>
      <c r="CH121" s="18"/>
      <c r="CI121" s="18"/>
      <c r="CJ121" s="18"/>
      <c r="CK121" s="18"/>
      <c r="CL121" s="18"/>
      <c r="CM121" s="18"/>
      <c r="CN121" s="18"/>
      <c r="CO121" s="18"/>
      <c r="CP121" s="18"/>
      <c r="CQ121" s="18"/>
      <c r="CR121" s="18"/>
      <c r="CS121" s="18"/>
      <c r="CT121" s="18"/>
      <c r="CU121" s="18"/>
      <c r="CV121" s="18"/>
      <c r="CW121" s="18"/>
      <c r="CX121" s="18"/>
      <c r="CY121" s="18"/>
      <c r="CZ121" s="18"/>
      <c r="DA121" s="18"/>
      <c r="DB121" s="18"/>
      <c r="DC121" s="18"/>
      <c r="DD121" s="18"/>
      <c r="DE121" s="18"/>
      <c r="DF121" s="18"/>
      <c r="DG121" s="18"/>
      <c r="DH121" s="18"/>
      <c r="DI121" s="18"/>
      <c r="DJ121" s="18"/>
      <c r="DK121" s="18"/>
      <c r="DL121" s="18"/>
      <c r="DM121" s="18"/>
      <c r="DN121" s="18"/>
      <c r="DO121" s="18"/>
      <c r="DP121" s="18"/>
      <c r="DQ121" s="18"/>
      <c r="DR121" s="18"/>
      <c r="DS121" s="18"/>
      <c r="DT121" s="18"/>
      <c r="DU121" s="18"/>
      <c r="DV121" s="18"/>
      <c r="DW121" s="18"/>
      <c r="DX121" s="18"/>
      <c r="DY121" s="18"/>
      <c r="DZ121" s="18"/>
      <c r="EA121" s="18"/>
      <c r="EB121" s="18"/>
      <c r="EC121" s="18"/>
      <c r="ED121" s="18"/>
      <c r="EE121" s="18"/>
      <c r="EF121" s="18"/>
      <c r="EG121" s="18"/>
      <c r="EH121" s="18"/>
      <c r="EI121" s="18"/>
      <c r="EJ121" s="18"/>
      <c r="EK121" s="18"/>
      <c r="EL121" s="18"/>
      <c r="EM121" s="18"/>
      <c r="EN121" s="18"/>
      <c r="EO121" s="18"/>
      <c r="EP121" s="18"/>
      <c r="EQ121" s="18"/>
      <c r="ER121" s="18"/>
      <c r="ES121" s="18"/>
      <c r="ET121" s="18"/>
      <c r="EU121" s="18"/>
      <c r="EV121" s="18"/>
      <c r="EW121" s="18"/>
      <c r="EX121" s="18"/>
      <c r="EY121" s="18"/>
      <c r="EZ121" s="18"/>
      <c r="FA121" s="18"/>
      <c r="FB121" s="18"/>
      <c r="FC121" s="18"/>
      <c r="FD121" s="18"/>
      <c r="FE121" s="18"/>
      <c r="FF121" s="18"/>
      <c r="FG121" s="18"/>
      <c r="FH121" s="18"/>
      <c r="FI121" s="18"/>
      <c r="FJ121" s="18"/>
      <c r="FK121" s="18"/>
      <c r="FL121" s="18"/>
      <c r="FM121" s="18"/>
      <c r="FN121" s="18"/>
      <c r="FO121" s="18"/>
      <c r="FP121" s="18"/>
      <c r="FQ121" s="18"/>
      <c r="FR121" s="18"/>
      <c r="FS121" s="18"/>
      <c r="FT121" s="18"/>
      <c r="FU121" s="18"/>
      <c r="FV121" s="18"/>
      <c r="FW121" s="18"/>
      <c r="FX121" s="18"/>
      <c r="FY121" s="18"/>
      <c r="FZ121" s="18"/>
      <c r="GA121" s="18"/>
      <c r="GB121" s="18"/>
      <c r="GC121" s="18"/>
      <c r="GD121" s="18"/>
      <c r="GE121" s="18"/>
      <c r="GF121" s="18"/>
      <c r="GG121" s="18"/>
      <c r="GH121" s="18"/>
      <c r="GI121" s="18"/>
      <c r="GJ121" s="18"/>
      <c r="GK121" s="18"/>
      <c r="GL121" s="18"/>
      <c r="GM121" s="18"/>
      <c r="GN121" s="18"/>
      <c r="GO121" s="18"/>
      <c r="GP121" s="18"/>
      <c r="GQ121" s="18"/>
      <c r="GR121" s="18"/>
      <c r="GS121" s="18"/>
      <c r="GT121" s="18"/>
      <c r="GU121" s="18"/>
      <c r="GV121" s="18"/>
      <c r="GW121" s="18"/>
      <c r="GX121" s="18"/>
      <c r="GY121" s="18"/>
      <c r="GZ121" s="18"/>
      <c r="HA121" s="18"/>
      <c r="HB121" s="18"/>
      <c r="HC121" s="18"/>
      <c r="HD121" s="18"/>
      <c r="HE121" s="18"/>
      <c r="HF121" s="18"/>
      <c r="HG121" s="18"/>
      <c r="HH121" s="18"/>
      <c r="HI121" s="18"/>
      <c r="HJ121" s="18"/>
      <c r="HK121" s="18"/>
      <c r="HL121" s="18"/>
      <c r="HM121" s="18"/>
      <c r="HN121" s="18"/>
      <c r="HO121" s="18"/>
      <c r="HP121" s="18"/>
      <c r="HQ121" s="18"/>
      <c r="HR121" s="18"/>
      <c r="HS121" s="18"/>
      <c r="HT121" s="18"/>
      <c r="HU121" s="18"/>
      <c r="HV121" s="18"/>
      <c r="HW121" s="18"/>
      <c r="HX121" s="18"/>
      <c r="HY121" s="18"/>
      <c r="HZ121" s="18"/>
      <c r="IA121" s="18"/>
      <c r="IB121" s="18"/>
      <c r="IC121" s="18"/>
      <c r="ID121" s="18"/>
      <c r="IE121" s="18"/>
      <c r="IF121" s="18"/>
      <c r="IG121" s="18"/>
      <c r="IH121" s="18"/>
      <c r="II121" s="18"/>
      <c r="IJ121" s="18"/>
      <c r="IK121" s="18"/>
      <c r="IL121" s="18"/>
      <c r="IM121" s="18"/>
      <c r="IN121" s="18"/>
      <c r="IO121" s="18"/>
      <c r="IP121" s="18"/>
      <c r="IQ121" s="18"/>
      <c r="IR121" s="18"/>
      <c r="IS121" s="18"/>
      <c r="IT121" s="18"/>
    </row>
    <row r="122" spans="1:254" ht="14.25">
      <c r="A122" s="122">
        <v>119</v>
      </c>
      <c r="B122" s="124" t="s">
        <v>310</v>
      </c>
      <c r="C122" s="62" t="s">
        <v>311</v>
      </c>
      <c r="D122" s="127" t="s">
        <v>312</v>
      </c>
      <c r="E122" s="102">
        <f t="shared" si="1"/>
        <v>1.1000000000000227</v>
      </c>
      <c r="F122" s="103">
        <v>302.8</v>
      </c>
      <c r="G122" s="128"/>
      <c r="H122" s="17"/>
      <c r="I122" s="17"/>
      <c r="J122" s="17"/>
      <c r="K122" s="17"/>
      <c r="L122" s="17"/>
      <c r="M122" s="17"/>
      <c r="N122" s="17"/>
      <c r="O122" s="17"/>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c r="AY122" s="18"/>
      <c r="AZ122" s="18"/>
      <c r="BA122" s="18"/>
      <c r="BB122" s="18"/>
      <c r="BC122" s="18"/>
      <c r="BD122" s="18"/>
      <c r="BE122" s="18"/>
      <c r="BF122" s="18"/>
      <c r="BG122" s="18"/>
      <c r="BH122" s="18"/>
      <c r="BI122" s="18"/>
      <c r="BJ122" s="18"/>
      <c r="BK122" s="18"/>
      <c r="BL122" s="18"/>
      <c r="BM122" s="18"/>
      <c r="BN122" s="18"/>
      <c r="BO122" s="18"/>
      <c r="BP122" s="18"/>
      <c r="BQ122" s="18"/>
      <c r="BR122" s="18"/>
      <c r="BS122" s="18"/>
      <c r="BT122" s="18"/>
      <c r="BU122" s="18"/>
      <c r="BV122" s="18"/>
      <c r="BW122" s="18"/>
      <c r="BX122" s="18"/>
      <c r="BY122" s="18"/>
      <c r="BZ122" s="18"/>
      <c r="CA122" s="18"/>
      <c r="CB122" s="18"/>
      <c r="CC122" s="18"/>
      <c r="CD122" s="18"/>
      <c r="CE122" s="18"/>
      <c r="CF122" s="18"/>
      <c r="CG122" s="18"/>
      <c r="CH122" s="18"/>
      <c r="CI122" s="18"/>
      <c r="CJ122" s="18"/>
      <c r="CK122" s="18"/>
      <c r="CL122" s="18"/>
      <c r="CM122" s="18"/>
      <c r="CN122" s="18"/>
      <c r="CO122" s="18"/>
      <c r="CP122" s="18"/>
      <c r="CQ122" s="18"/>
      <c r="CR122" s="18"/>
      <c r="CS122" s="18"/>
      <c r="CT122" s="18"/>
      <c r="CU122" s="18"/>
      <c r="CV122" s="18"/>
      <c r="CW122" s="18"/>
      <c r="CX122" s="18"/>
      <c r="CY122" s="18"/>
      <c r="CZ122" s="18"/>
      <c r="DA122" s="18"/>
      <c r="DB122" s="18"/>
      <c r="DC122" s="18"/>
      <c r="DD122" s="18"/>
      <c r="DE122" s="18"/>
      <c r="DF122" s="18"/>
      <c r="DG122" s="18"/>
      <c r="DH122" s="18"/>
      <c r="DI122" s="18"/>
      <c r="DJ122" s="18"/>
      <c r="DK122" s="18"/>
      <c r="DL122" s="18"/>
      <c r="DM122" s="18"/>
      <c r="DN122" s="18"/>
      <c r="DO122" s="18"/>
      <c r="DP122" s="18"/>
      <c r="DQ122" s="18"/>
      <c r="DR122" s="18"/>
      <c r="DS122" s="18"/>
      <c r="DT122" s="18"/>
      <c r="DU122" s="18"/>
      <c r="DV122" s="18"/>
      <c r="DW122" s="18"/>
      <c r="DX122" s="18"/>
      <c r="DY122" s="18"/>
      <c r="DZ122" s="18"/>
      <c r="EA122" s="18"/>
      <c r="EB122" s="18"/>
      <c r="EC122" s="18"/>
      <c r="ED122" s="18"/>
      <c r="EE122" s="18"/>
      <c r="EF122" s="18"/>
      <c r="EG122" s="18"/>
      <c r="EH122" s="18"/>
      <c r="EI122" s="18"/>
      <c r="EJ122" s="18"/>
      <c r="EK122" s="18"/>
      <c r="EL122" s="18"/>
      <c r="EM122" s="18"/>
      <c r="EN122" s="18"/>
      <c r="EO122" s="18"/>
      <c r="EP122" s="18"/>
      <c r="EQ122" s="18"/>
      <c r="ER122" s="18"/>
      <c r="ES122" s="18"/>
      <c r="ET122" s="18"/>
      <c r="EU122" s="18"/>
      <c r="EV122" s="18"/>
      <c r="EW122" s="18"/>
      <c r="EX122" s="18"/>
      <c r="EY122" s="18"/>
      <c r="EZ122" s="18"/>
      <c r="FA122" s="18"/>
      <c r="FB122" s="18"/>
      <c r="FC122" s="18"/>
      <c r="FD122" s="18"/>
      <c r="FE122" s="18"/>
      <c r="FF122" s="18"/>
      <c r="FG122" s="18"/>
      <c r="FH122" s="18"/>
      <c r="FI122" s="18"/>
      <c r="FJ122" s="18"/>
      <c r="FK122" s="18"/>
      <c r="FL122" s="18"/>
      <c r="FM122" s="18"/>
      <c r="FN122" s="18"/>
      <c r="FO122" s="18"/>
      <c r="FP122" s="18"/>
      <c r="FQ122" s="18"/>
      <c r="FR122" s="18"/>
      <c r="FS122" s="18"/>
      <c r="FT122" s="18"/>
      <c r="FU122" s="18"/>
      <c r="FV122" s="18"/>
      <c r="FW122" s="18"/>
      <c r="FX122" s="18"/>
      <c r="FY122" s="18"/>
      <c r="FZ122" s="18"/>
      <c r="GA122" s="18"/>
      <c r="GB122" s="18"/>
      <c r="GC122" s="18"/>
      <c r="GD122" s="18"/>
      <c r="GE122" s="18"/>
      <c r="GF122" s="18"/>
      <c r="GG122" s="18"/>
      <c r="GH122" s="18"/>
      <c r="GI122" s="18"/>
      <c r="GJ122" s="18"/>
      <c r="GK122" s="18"/>
      <c r="GL122" s="18"/>
      <c r="GM122" s="18"/>
      <c r="GN122" s="18"/>
      <c r="GO122" s="18"/>
      <c r="GP122" s="18"/>
      <c r="GQ122" s="18"/>
      <c r="GR122" s="18"/>
      <c r="GS122" s="18"/>
      <c r="GT122" s="18"/>
      <c r="GU122" s="18"/>
      <c r="GV122" s="18"/>
      <c r="GW122" s="18"/>
      <c r="GX122" s="18"/>
      <c r="GY122" s="18"/>
      <c r="GZ122" s="18"/>
      <c r="HA122" s="18"/>
      <c r="HB122" s="18"/>
      <c r="HC122" s="18"/>
      <c r="HD122" s="18"/>
      <c r="HE122" s="18"/>
      <c r="HF122" s="18"/>
      <c r="HG122" s="18"/>
      <c r="HH122" s="18"/>
      <c r="HI122" s="18"/>
      <c r="HJ122" s="18"/>
      <c r="HK122" s="18"/>
      <c r="HL122" s="18"/>
      <c r="HM122" s="18"/>
      <c r="HN122" s="18"/>
      <c r="HO122" s="18"/>
      <c r="HP122" s="18"/>
      <c r="HQ122" s="18"/>
      <c r="HR122" s="18"/>
      <c r="HS122" s="18"/>
      <c r="HT122" s="18"/>
      <c r="HU122" s="18"/>
      <c r="HV122" s="18"/>
      <c r="HW122" s="18"/>
      <c r="HX122" s="18"/>
      <c r="HY122" s="18"/>
      <c r="HZ122" s="18"/>
      <c r="IA122" s="18"/>
      <c r="IB122" s="18"/>
      <c r="IC122" s="18"/>
      <c r="ID122" s="18"/>
      <c r="IE122" s="18"/>
      <c r="IF122" s="18"/>
      <c r="IG122" s="18"/>
      <c r="IH122" s="18"/>
      <c r="II122" s="18"/>
      <c r="IJ122" s="18"/>
      <c r="IK122" s="18"/>
      <c r="IL122" s="18"/>
      <c r="IM122" s="18"/>
      <c r="IN122" s="18"/>
      <c r="IO122" s="18"/>
      <c r="IP122" s="18"/>
      <c r="IQ122" s="18"/>
      <c r="IR122" s="18"/>
      <c r="IS122" s="18"/>
      <c r="IT122" s="18"/>
    </row>
    <row r="123" spans="1:15" ht="36">
      <c r="A123" s="129">
        <v>120</v>
      </c>
      <c r="B123" s="104" t="s">
        <v>418</v>
      </c>
      <c r="C123" s="59" t="s">
        <v>313</v>
      </c>
      <c r="D123" s="105" t="s">
        <v>314</v>
      </c>
      <c r="E123" s="106">
        <f t="shared" si="1"/>
        <v>0.19999999999998863</v>
      </c>
      <c r="F123" s="107">
        <v>303</v>
      </c>
      <c r="G123" s="130" t="s">
        <v>417</v>
      </c>
      <c r="H123" s="4"/>
      <c r="I123" s="4"/>
      <c r="J123" s="4"/>
      <c r="K123" s="4"/>
      <c r="L123" s="4"/>
      <c r="M123" s="4"/>
      <c r="N123" s="4"/>
      <c r="O123" s="4"/>
    </row>
    <row r="124" spans="1:15" ht="14.25">
      <c r="A124" s="70" t="s">
        <v>391</v>
      </c>
      <c r="B124" s="3"/>
      <c r="C124" s="19"/>
      <c r="D124" s="20"/>
      <c r="E124" s="5"/>
      <c r="F124" s="61"/>
      <c r="G124" s="21"/>
      <c r="H124" s="4"/>
      <c r="I124" s="4"/>
      <c r="J124" s="4"/>
      <c r="K124" s="4"/>
      <c r="L124" s="4"/>
      <c r="M124" s="4"/>
      <c r="N124" s="4"/>
      <c r="O124" s="4"/>
    </row>
    <row r="125" spans="1:15" ht="14.25">
      <c r="A125" s="22"/>
      <c r="B125" s="23" t="s">
        <v>315</v>
      </c>
      <c r="C125" s="19"/>
      <c r="D125" s="20"/>
      <c r="E125" s="5"/>
      <c r="F125" s="61"/>
      <c r="G125" s="21"/>
      <c r="H125" s="4"/>
      <c r="I125" s="4"/>
      <c r="J125" s="4"/>
      <c r="K125" s="4"/>
      <c r="L125" s="4"/>
      <c r="M125" s="4"/>
      <c r="N125" s="4"/>
      <c r="O125" s="4"/>
    </row>
    <row r="126" spans="1:15" ht="14.25">
      <c r="A126" s="22"/>
      <c r="B126" s="23" t="s">
        <v>316</v>
      </c>
      <c r="C126" s="19"/>
      <c r="D126" s="20"/>
      <c r="E126" s="5"/>
      <c r="F126" s="61"/>
      <c r="G126" s="21"/>
      <c r="H126" s="4"/>
      <c r="I126" s="4"/>
      <c r="J126" s="4"/>
      <c r="K126" s="4"/>
      <c r="L126" s="4"/>
      <c r="M126" s="4"/>
      <c r="N126" s="4"/>
      <c r="O126" s="4"/>
    </row>
    <row r="127" spans="1:15" ht="14.25">
      <c r="A127" s="22"/>
      <c r="B127" s="24" t="s">
        <v>317</v>
      </c>
      <c r="C127" s="19"/>
      <c r="D127" s="20"/>
      <c r="E127" s="5"/>
      <c r="F127" s="61"/>
      <c r="G127" s="21"/>
      <c r="H127" s="4"/>
      <c r="I127" s="4"/>
      <c r="J127" s="4"/>
      <c r="K127" s="4"/>
      <c r="L127" s="4"/>
      <c r="M127" s="4"/>
      <c r="N127" s="4"/>
      <c r="O127" s="4"/>
    </row>
    <row r="128" spans="1:15" ht="14.25">
      <c r="A128" s="22"/>
      <c r="B128" s="24"/>
      <c r="C128" s="19"/>
      <c r="D128" s="20"/>
      <c r="E128" s="5"/>
      <c r="F128" s="61"/>
      <c r="G128" s="21"/>
      <c r="H128" s="4"/>
      <c r="I128" s="4"/>
      <c r="J128" s="4"/>
      <c r="K128" s="4"/>
      <c r="L128" s="4"/>
      <c r="M128" s="4"/>
      <c r="N128" s="4"/>
      <c r="O128" s="4"/>
    </row>
    <row r="129" spans="1:15" ht="14.25">
      <c r="A129" s="4" t="s">
        <v>318</v>
      </c>
      <c r="B129" s="25" t="s">
        <v>426</v>
      </c>
      <c r="C129" s="4"/>
      <c r="D129" s="4"/>
      <c r="E129" s="26"/>
      <c r="F129" s="61"/>
      <c r="G129" s="4"/>
      <c r="H129" s="4"/>
      <c r="I129" s="4"/>
      <c r="J129" s="4"/>
      <c r="K129" s="4"/>
      <c r="L129" s="4"/>
      <c r="M129" s="4"/>
      <c r="N129" s="4"/>
      <c r="O129" s="4"/>
    </row>
    <row r="130" spans="1:15" ht="14.25">
      <c r="A130" s="4"/>
      <c r="B130" s="25" t="s">
        <v>319</v>
      </c>
      <c r="C130" s="4"/>
      <c r="D130" s="4"/>
      <c r="E130" s="26"/>
      <c r="F130" s="61"/>
      <c r="G130" s="4"/>
      <c r="H130" s="4"/>
      <c r="I130" s="4"/>
      <c r="J130" s="4"/>
      <c r="K130" s="4"/>
      <c r="L130" s="4"/>
      <c r="M130" s="4"/>
      <c r="N130" s="4"/>
      <c r="O130" s="4"/>
    </row>
    <row r="131" spans="1:254" ht="12.75">
      <c r="A131" s="27"/>
      <c r="B131" s="72" t="s">
        <v>427</v>
      </c>
      <c r="C131" s="27"/>
      <c r="D131" s="27"/>
      <c r="E131" s="73"/>
      <c r="F131" s="74"/>
      <c r="G131" s="27"/>
      <c r="H131" s="27"/>
      <c r="I131" s="27"/>
      <c r="J131" s="27"/>
      <c r="K131" s="27"/>
      <c r="L131" s="27"/>
      <c r="M131" s="27"/>
      <c r="N131" s="27"/>
      <c r="O131" s="27"/>
      <c r="P131" s="27"/>
      <c r="Q131" s="27"/>
      <c r="R131" s="27"/>
      <c r="S131" s="27"/>
      <c r="T131" s="27"/>
      <c r="U131" s="27"/>
      <c r="V131" s="27"/>
      <c r="W131" s="27"/>
      <c r="X131" s="27"/>
      <c r="Y131" s="27"/>
      <c r="Z131" s="27"/>
      <c r="AA131" s="27"/>
      <c r="AB131" s="27"/>
      <c r="AC131" s="27"/>
      <c r="AD131" s="27"/>
      <c r="AE131" s="27"/>
      <c r="AF131" s="27"/>
      <c r="AG131" s="27"/>
      <c r="AH131" s="27"/>
      <c r="AI131" s="27"/>
      <c r="AJ131" s="27"/>
      <c r="AK131" s="27"/>
      <c r="AL131" s="27"/>
      <c r="AM131" s="27"/>
      <c r="AN131" s="27"/>
      <c r="AO131" s="27"/>
      <c r="AP131" s="27"/>
      <c r="AQ131" s="27"/>
      <c r="AR131" s="27"/>
      <c r="AS131" s="27"/>
      <c r="AT131" s="27"/>
      <c r="AU131" s="27"/>
      <c r="AV131" s="27"/>
      <c r="AW131" s="27"/>
      <c r="AX131" s="27"/>
      <c r="AY131" s="27"/>
      <c r="AZ131" s="27"/>
      <c r="BA131" s="27"/>
      <c r="BB131" s="27"/>
      <c r="BC131" s="27"/>
      <c r="BD131" s="27"/>
      <c r="BE131" s="27"/>
      <c r="BF131" s="27"/>
      <c r="BG131" s="27"/>
      <c r="BH131" s="27"/>
      <c r="BI131" s="27"/>
      <c r="BJ131" s="27"/>
      <c r="BK131" s="27"/>
      <c r="BL131" s="27"/>
      <c r="BM131" s="27"/>
      <c r="BN131" s="27"/>
      <c r="BO131" s="27"/>
      <c r="BP131" s="27"/>
      <c r="BQ131" s="27"/>
      <c r="BR131" s="27"/>
      <c r="BS131" s="27"/>
      <c r="BT131" s="27"/>
      <c r="BU131" s="27"/>
      <c r="BV131" s="27"/>
      <c r="BW131" s="27"/>
      <c r="BX131" s="27"/>
      <c r="BY131" s="27"/>
      <c r="BZ131" s="27"/>
      <c r="CA131" s="27"/>
      <c r="CB131" s="27"/>
      <c r="CC131" s="27"/>
      <c r="CD131" s="27"/>
      <c r="CE131" s="27"/>
      <c r="CF131" s="27"/>
      <c r="CG131" s="27"/>
      <c r="CH131" s="27"/>
      <c r="CI131" s="27"/>
      <c r="CJ131" s="27"/>
      <c r="CK131" s="27"/>
      <c r="CL131" s="27"/>
      <c r="CM131" s="27"/>
      <c r="CN131" s="27"/>
      <c r="CO131" s="27"/>
      <c r="CP131" s="27"/>
      <c r="CQ131" s="27"/>
      <c r="CR131" s="27"/>
      <c r="CS131" s="27"/>
      <c r="CT131" s="27"/>
      <c r="CU131" s="27"/>
      <c r="CV131" s="27"/>
      <c r="CW131" s="27"/>
      <c r="CX131" s="27"/>
      <c r="CY131" s="27"/>
      <c r="CZ131" s="27"/>
      <c r="DA131" s="27"/>
      <c r="DB131" s="27"/>
      <c r="DC131" s="27"/>
      <c r="DD131" s="27"/>
      <c r="DE131" s="27"/>
      <c r="DF131" s="27"/>
      <c r="DG131" s="27"/>
      <c r="DH131" s="27"/>
      <c r="DI131" s="27"/>
      <c r="DJ131" s="27"/>
      <c r="DK131" s="27"/>
      <c r="DL131" s="27"/>
      <c r="DM131" s="27"/>
      <c r="DN131" s="27"/>
      <c r="DO131" s="27"/>
      <c r="DP131" s="27"/>
      <c r="DQ131" s="27"/>
      <c r="DR131" s="27"/>
      <c r="DS131" s="27"/>
      <c r="DT131" s="27"/>
      <c r="DU131" s="27"/>
      <c r="DV131" s="27"/>
      <c r="DW131" s="27"/>
      <c r="DX131" s="27"/>
      <c r="DY131" s="27"/>
      <c r="DZ131" s="27"/>
      <c r="EA131" s="27"/>
      <c r="EB131" s="27"/>
      <c r="EC131" s="27"/>
      <c r="ED131" s="27"/>
      <c r="EE131" s="27"/>
      <c r="EF131" s="27"/>
      <c r="EG131" s="27"/>
      <c r="EH131" s="27"/>
      <c r="EI131" s="27"/>
      <c r="EJ131" s="27"/>
      <c r="EK131" s="27"/>
      <c r="EL131" s="27"/>
      <c r="EM131" s="27"/>
      <c r="EN131" s="27"/>
      <c r="EO131" s="27"/>
      <c r="EP131" s="27"/>
      <c r="EQ131" s="27"/>
      <c r="ER131" s="27"/>
      <c r="ES131" s="27"/>
      <c r="ET131" s="27"/>
      <c r="EU131" s="27"/>
      <c r="EV131" s="27"/>
      <c r="EW131" s="27"/>
      <c r="EX131" s="27"/>
      <c r="EY131" s="27"/>
      <c r="EZ131" s="27"/>
      <c r="FA131" s="27"/>
      <c r="FB131" s="27"/>
      <c r="FC131" s="27"/>
      <c r="FD131" s="27"/>
      <c r="FE131" s="27"/>
      <c r="FF131" s="27"/>
      <c r="FG131" s="27"/>
      <c r="FH131" s="27"/>
      <c r="FI131" s="27"/>
      <c r="FJ131" s="27"/>
      <c r="FK131" s="27"/>
      <c r="FL131" s="27"/>
      <c r="FM131" s="27"/>
      <c r="FN131" s="27"/>
      <c r="FO131" s="27"/>
      <c r="FP131" s="27"/>
      <c r="FQ131" s="27"/>
      <c r="FR131" s="27"/>
      <c r="FS131" s="27"/>
      <c r="FT131" s="27"/>
      <c r="FU131" s="27"/>
      <c r="FV131" s="27"/>
      <c r="FW131" s="27"/>
      <c r="FX131" s="27"/>
      <c r="FY131" s="27"/>
      <c r="FZ131" s="27"/>
      <c r="GA131" s="27"/>
      <c r="GB131" s="27"/>
      <c r="GC131" s="27"/>
      <c r="GD131" s="27"/>
      <c r="GE131" s="27"/>
      <c r="GF131" s="27"/>
      <c r="GG131" s="27"/>
      <c r="GH131" s="27"/>
      <c r="GI131" s="27"/>
      <c r="GJ131" s="27"/>
      <c r="GK131" s="27"/>
      <c r="GL131" s="27"/>
      <c r="GM131" s="27"/>
      <c r="GN131" s="27"/>
      <c r="GO131" s="27"/>
      <c r="GP131" s="27"/>
      <c r="GQ131" s="27"/>
      <c r="GR131" s="27"/>
      <c r="GS131" s="27"/>
      <c r="GT131" s="27"/>
      <c r="GU131" s="27"/>
      <c r="GV131" s="27"/>
      <c r="GW131" s="27"/>
      <c r="GX131" s="27"/>
      <c r="GY131" s="27"/>
      <c r="GZ131" s="27"/>
      <c r="HA131" s="27"/>
      <c r="HB131" s="27"/>
      <c r="HC131" s="27"/>
      <c r="HD131" s="27"/>
      <c r="HE131" s="27"/>
      <c r="HF131" s="27"/>
      <c r="HG131" s="27"/>
      <c r="HH131" s="27"/>
      <c r="HI131" s="27"/>
      <c r="HJ131" s="27"/>
      <c r="HK131" s="27"/>
      <c r="HL131" s="27"/>
      <c r="HM131" s="27"/>
      <c r="HN131" s="27"/>
      <c r="HO131" s="27"/>
      <c r="HP131" s="27"/>
      <c r="HQ131" s="27"/>
      <c r="HR131" s="27"/>
      <c r="HS131" s="27"/>
      <c r="HT131" s="27"/>
      <c r="HU131" s="27"/>
      <c r="HV131" s="27"/>
      <c r="HW131" s="27"/>
      <c r="HX131" s="27"/>
      <c r="HY131" s="27"/>
      <c r="HZ131" s="27"/>
      <c r="IA131" s="27"/>
      <c r="IB131" s="27"/>
      <c r="IC131" s="27"/>
      <c r="ID131" s="27"/>
      <c r="IE131" s="27"/>
      <c r="IF131" s="27"/>
      <c r="IG131" s="27"/>
      <c r="IH131" s="27"/>
      <c r="II131" s="27"/>
      <c r="IJ131" s="27"/>
      <c r="IK131" s="27"/>
      <c r="IL131" s="27"/>
      <c r="IM131" s="27"/>
      <c r="IN131" s="27"/>
      <c r="IO131" s="27"/>
      <c r="IP131" s="27"/>
      <c r="IQ131" s="27"/>
      <c r="IR131" s="27"/>
      <c r="IS131" s="27"/>
      <c r="IT131" s="27"/>
    </row>
    <row r="132" spans="1:254" ht="14.25">
      <c r="A132" s="17"/>
      <c r="B132" s="72" t="s">
        <v>414</v>
      </c>
      <c r="C132" s="17"/>
      <c r="D132" s="17"/>
      <c r="E132" s="75"/>
      <c r="F132" s="61"/>
      <c r="G132" s="17"/>
      <c r="H132" s="17"/>
      <c r="I132" s="17"/>
      <c r="J132" s="17"/>
      <c r="K132" s="17"/>
      <c r="L132" s="17"/>
      <c r="M132" s="17"/>
      <c r="N132" s="17"/>
      <c r="O132" s="17"/>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c r="AY132" s="18"/>
      <c r="AZ132" s="18"/>
      <c r="BA132" s="18"/>
      <c r="BB132" s="18"/>
      <c r="BC132" s="18"/>
      <c r="BD132" s="18"/>
      <c r="BE132" s="18"/>
      <c r="BF132" s="18"/>
      <c r="BG132" s="18"/>
      <c r="BH132" s="18"/>
      <c r="BI132" s="18"/>
      <c r="BJ132" s="18"/>
      <c r="BK132" s="18"/>
      <c r="BL132" s="18"/>
      <c r="BM132" s="18"/>
      <c r="BN132" s="18"/>
      <c r="BO132" s="18"/>
      <c r="BP132" s="18"/>
      <c r="BQ132" s="18"/>
      <c r="BR132" s="18"/>
      <c r="BS132" s="18"/>
      <c r="BT132" s="18"/>
      <c r="BU132" s="18"/>
      <c r="BV132" s="18"/>
      <c r="BW132" s="18"/>
      <c r="BX132" s="18"/>
      <c r="BY132" s="18"/>
      <c r="BZ132" s="18"/>
      <c r="CA132" s="18"/>
      <c r="CB132" s="18"/>
      <c r="CC132" s="18"/>
      <c r="CD132" s="18"/>
      <c r="CE132" s="18"/>
      <c r="CF132" s="18"/>
      <c r="CG132" s="18"/>
      <c r="CH132" s="18"/>
      <c r="CI132" s="18"/>
      <c r="CJ132" s="18"/>
      <c r="CK132" s="18"/>
      <c r="CL132" s="18"/>
      <c r="CM132" s="18"/>
      <c r="CN132" s="18"/>
      <c r="CO132" s="18"/>
      <c r="CP132" s="18"/>
      <c r="CQ132" s="18"/>
      <c r="CR132" s="18"/>
      <c r="CS132" s="18"/>
      <c r="CT132" s="18"/>
      <c r="CU132" s="18"/>
      <c r="CV132" s="18"/>
      <c r="CW132" s="18"/>
      <c r="CX132" s="18"/>
      <c r="CY132" s="18"/>
      <c r="CZ132" s="18"/>
      <c r="DA132" s="18"/>
      <c r="DB132" s="18"/>
      <c r="DC132" s="18"/>
      <c r="DD132" s="18"/>
      <c r="DE132" s="18"/>
      <c r="DF132" s="18"/>
      <c r="DG132" s="18"/>
      <c r="DH132" s="18"/>
      <c r="DI132" s="18"/>
      <c r="DJ132" s="18"/>
      <c r="DK132" s="18"/>
      <c r="DL132" s="18"/>
      <c r="DM132" s="18"/>
      <c r="DN132" s="18"/>
      <c r="DO132" s="18"/>
      <c r="DP132" s="18"/>
      <c r="DQ132" s="18"/>
      <c r="DR132" s="18"/>
      <c r="DS132" s="18"/>
      <c r="DT132" s="18"/>
      <c r="DU132" s="18"/>
      <c r="DV132" s="18"/>
      <c r="DW132" s="18"/>
      <c r="DX132" s="18"/>
      <c r="DY132" s="18"/>
      <c r="DZ132" s="18"/>
      <c r="EA132" s="18"/>
      <c r="EB132" s="18"/>
      <c r="EC132" s="18"/>
      <c r="ED132" s="18"/>
      <c r="EE132" s="18"/>
      <c r="EF132" s="18"/>
      <c r="EG132" s="18"/>
      <c r="EH132" s="18"/>
      <c r="EI132" s="18"/>
      <c r="EJ132" s="18"/>
      <c r="EK132" s="18"/>
      <c r="EL132" s="18"/>
      <c r="EM132" s="18"/>
      <c r="EN132" s="18"/>
      <c r="EO132" s="18"/>
      <c r="EP132" s="18"/>
      <c r="EQ132" s="18"/>
      <c r="ER132" s="18"/>
      <c r="ES132" s="18"/>
      <c r="ET132" s="18"/>
      <c r="EU132" s="18"/>
      <c r="EV132" s="18"/>
      <c r="EW132" s="18"/>
      <c r="EX132" s="18"/>
      <c r="EY132" s="18"/>
      <c r="EZ132" s="18"/>
      <c r="FA132" s="18"/>
      <c r="FB132" s="18"/>
      <c r="FC132" s="18"/>
      <c r="FD132" s="18"/>
      <c r="FE132" s="18"/>
      <c r="FF132" s="18"/>
      <c r="FG132" s="18"/>
      <c r="FH132" s="18"/>
      <c r="FI132" s="18"/>
      <c r="FJ132" s="18"/>
      <c r="FK132" s="18"/>
      <c r="FL132" s="18"/>
      <c r="FM132" s="18"/>
      <c r="FN132" s="18"/>
      <c r="FO132" s="18"/>
      <c r="FP132" s="18"/>
      <c r="FQ132" s="18"/>
      <c r="FR132" s="18"/>
      <c r="FS132" s="18"/>
      <c r="FT132" s="18"/>
      <c r="FU132" s="18"/>
      <c r="FV132" s="18"/>
      <c r="FW132" s="18"/>
      <c r="FX132" s="18"/>
      <c r="FY132" s="18"/>
      <c r="FZ132" s="18"/>
      <c r="GA132" s="18"/>
      <c r="GB132" s="18"/>
      <c r="GC132" s="18"/>
      <c r="GD132" s="18"/>
      <c r="GE132" s="18"/>
      <c r="GF132" s="18"/>
      <c r="GG132" s="18"/>
      <c r="GH132" s="18"/>
      <c r="GI132" s="18"/>
      <c r="GJ132" s="18"/>
      <c r="GK132" s="18"/>
      <c r="GL132" s="18"/>
      <c r="GM132" s="18"/>
      <c r="GN132" s="18"/>
      <c r="GO132" s="18"/>
      <c r="GP132" s="18"/>
      <c r="GQ132" s="18"/>
      <c r="GR132" s="18"/>
      <c r="GS132" s="18"/>
      <c r="GT132" s="18"/>
      <c r="GU132" s="18"/>
      <c r="GV132" s="18"/>
      <c r="GW132" s="18"/>
      <c r="GX132" s="18"/>
      <c r="GY132" s="18"/>
      <c r="GZ132" s="18"/>
      <c r="HA132" s="18"/>
      <c r="HB132" s="18"/>
      <c r="HC132" s="18"/>
      <c r="HD132" s="18"/>
      <c r="HE132" s="18"/>
      <c r="HF132" s="18"/>
      <c r="HG132" s="18"/>
      <c r="HH132" s="18"/>
      <c r="HI132" s="18"/>
      <c r="HJ132" s="18"/>
      <c r="HK132" s="18"/>
      <c r="HL132" s="18"/>
      <c r="HM132" s="18"/>
      <c r="HN132" s="18"/>
      <c r="HO132" s="18"/>
      <c r="HP132" s="18"/>
      <c r="HQ132" s="18"/>
      <c r="HR132" s="18"/>
      <c r="HS132" s="18"/>
      <c r="HT132" s="18"/>
      <c r="HU132" s="18"/>
      <c r="HV132" s="18"/>
      <c r="HW132" s="18"/>
      <c r="HX132" s="18"/>
      <c r="HY132" s="18"/>
      <c r="HZ132" s="18"/>
      <c r="IA132" s="18"/>
      <c r="IB132" s="18"/>
      <c r="IC132" s="18"/>
      <c r="ID132" s="18"/>
      <c r="IE132" s="18"/>
      <c r="IF132" s="18"/>
      <c r="IG132" s="18"/>
      <c r="IH132" s="18"/>
      <c r="II132" s="18"/>
      <c r="IJ132" s="18"/>
      <c r="IK132" s="18"/>
      <c r="IL132" s="18"/>
      <c r="IM132" s="18"/>
      <c r="IN132" s="18"/>
      <c r="IO132" s="18"/>
      <c r="IP132" s="18"/>
      <c r="IQ132" s="18"/>
      <c r="IR132" s="18"/>
      <c r="IS132" s="18"/>
      <c r="IT132" s="18"/>
    </row>
    <row r="133" spans="1:15" ht="14.25">
      <c r="A133" s="4"/>
      <c r="B133" s="25"/>
      <c r="C133" s="4"/>
      <c r="D133" s="4"/>
      <c r="E133" s="26"/>
      <c r="F133" s="61"/>
      <c r="G133" s="4"/>
      <c r="H133" s="4"/>
      <c r="I133" s="4"/>
      <c r="J133" s="4"/>
      <c r="K133" s="4"/>
      <c r="L133" s="4"/>
      <c r="M133" s="4"/>
      <c r="N133" s="4"/>
      <c r="O133" s="4"/>
    </row>
    <row r="134" spans="1:15" ht="14.25">
      <c r="A134" s="4"/>
      <c r="B134" s="25" t="s">
        <v>320</v>
      </c>
      <c r="C134" s="4"/>
      <c r="D134" s="4"/>
      <c r="E134" s="26"/>
      <c r="F134" s="61"/>
      <c r="G134" s="4"/>
      <c r="H134" s="4"/>
      <c r="I134" s="4"/>
      <c r="J134" s="4"/>
      <c r="K134" s="4"/>
      <c r="L134" s="4"/>
      <c r="M134" s="4"/>
      <c r="N134" s="4"/>
      <c r="O134" s="4"/>
    </row>
    <row r="135" spans="1:15" ht="14.25">
      <c r="A135" s="4"/>
      <c r="B135" s="25" t="s">
        <v>321</v>
      </c>
      <c r="C135" s="4"/>
      <c r="D135" s="4"/>
      <c r="E135" s="26"/>
      <c r="F135" s="61"/>
      <c r="G135" s="4"/>
      <c r="H135" s="4"/>
      <c r="I135" s="4"/>
      <c r="J135" s="4"/>
      <c r="K135" s="4"/>
      <c r="L135" s="4"/>
      <c r="M135" s="4"/>
      <c r="N135" s="4"/>
      <c r="O135" s="4"/>
    </row>
    <row r="136" spans="1:15" ht="14.25">
      <c r="A136" s="4"/>
      <c r="B136" s="25" t="s">
        <v>322</v>
      </c>
      <c r="C136" s="4"/>
      <c r="D136" s="4"/>
      <c r="E136" s="26"/>
      <c r="F136" s="61"/>
      <c r="G136" s="4"/>
      <c r="H136" s="4"/>
      <c r="I136" s="4"/>
      <c r="J136" s="4"/>
      <c r="K136" s="4"/>
      <c r="L136" s="4"/>
      <c r="M136" s="4"/>
      <c r="N136" s="4"/>
      <c r="O136" s="4"/>
    </row>
    <row r="137" spans="1:15" ht="14.25">
      <c r="A137" s="4"/>
      <c r="B137" s="4"/>
      <c r="C137" s="4"/>
      <c r="D137" s="4"/>
      <c r="E137" s="26"/>
      <c r="F137" s="61"/>
      <c r="G137" s="4"/>
      <c r="H137" s="4"/>
      <c r="I137" s="4"/>
      <c r="J137" s="4"/>
      <c r="K137" s="4"/>
      <c r="L137" s="4"/>
      <c r="M137" s="4"/>
      <c r="N137" s="4"/>
      <c r="O137" s="4"/>
    </row>
    <row r="138" spans="1:15" ht="14.25">
      <c r="A138" s="4"/>
      <c r="B138" s="71" t="s">
        <v>412</v>
      </c>
      <c r="C138" s="4"/>
      <c r="D138" s="4"/>
      <c r="E138" s="26"/>
      <c r="F138" s="61"/>
      <c r="G138" s="4"/>
      <c r="H138" s="4"/>
      <c r="I138" s="4"/>
      <c r="J138" s="4"/>
      <c r="K138" s="4"/>
      <c r="L138" s="4"/>
      <c r="M138" s="4"/>
      <c r="N138" s="4"/>
      <c r="O138" s="4"/>
    </row>
    <row r="139" spans="1:15" ht="14.25">
      <c r="A139" s="4"/>
      <c r="B139" s="71" t="s">
        <v>415</v>
      </c>
      <c r="C139" s="4"/>
      <c r="D139" s="4"/>
      <c r="E139" s="26"/>
      <c r="F139" s="61"/>
      <c r="G139" s="4"/>
      <c r="H139" s="4"/>
      <c r="I139" s="4"/>
      <c r="J139" s="4"/>
      <c r="K139" s="4"/>
      <c r="L139" s="4"/>
      <c r="M139" s="4"/>
      <c r="N139" s="4"/>
      <c r="O139" s="4"/>
    </row>
  </sheetData>
  <sheetProtection/>
  <printOptions/>
  <pageMargins left="0.7086614173228347" right="0.7086614173228347" top="0.7480314960629921" bottom="0.7480314960629921" header="0.31496062992125984" footer="0.31496062992125984"/>
  <pageSetup fitToHeight="3" fitToWidth="1" orientation="portrait" paperSize="9" scale="65" r:id="rId1"/>
</worksheet>
</file>

<file path=xl/worksheets/sheet2.xml><?xml version="1.0" encoding="utf-8"?>
<worksheet xmlns="http://schemas.openxmlformats.org/spreadsheetml/2006/main" xmlns:r="http://schemas.openxmlformats.org/officeDocument/2006/relationships">
  <dimension ref="A1:B4"/>
  <sheetViews>
    <sheetView zoomScalePageLayoutView="0" workbookViewId="0" topLeftCell="A1">
      <selection activeCell="B6" sqref="B6"/>
    </sheetView>
  </sheetViews>
  <sheetFormatPr defaultColWidth="17.28125" defaultRowHeight="15.75" customHeight="1"/>
  <cols>
    <col min="1" max="1" width="14.8515625" style="0" customWidth="1"/>
    <col min="2" max="2" width="38.57421875" style="0" customWidth="1"/>
    <col min="3" max="3" width="18.7109375" style="0" customWidth="1"/>
    <col min="4" max="4" width="7.8515625" style="0" customWidth="1"/>
    <col min="5" max="5" width="25.57421875" style="0" customWidth="1"/>
    <col min="6" max="15" width="14.8515625" style="0" customWidth="1"/>
  </cols>
  <sheetData>
    <row r="1" spans="1:2" ht="15.75" customHeight="1">
      <c r="A1" t="s">
        <v>416</v>
      </c>
      <c r="B1" t="s">
        <v>425</v>
      </c>
    </row>
    <row r="2" ht="15.75" customHeight="1">
      <c r="B2" t="s">
        <v>428</v>
      </c>
    </row>
    <row r="3" ht="15.75" customHeight="1">
      <c r="B3" t="s">
        <v>419</v>
      </c>
    </row>
    <row r="4" ht="15.75" customHeight="1">
      <c r="B4" s="131" t="s">
        <v>423</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TZR</dc:creator>
  <cp:keywords/>
  <dc:description/>
  <cp:lastModifiedBy>sakumayasuhiro</cp:lastModifiedBy>
  <cp:lastPrinted>2014-10-05T08:24:24Z</cp:lastPrinted>
  <dcterms:created xsi:type="dcterms:W3CDTF">2014-03-23T11:27:51Z</dcterms:created>
  <dcterms:modified xsi:type="dcterms:W3CDTF">2015-10-25T09:46:43Z</dcterms:modified>
  <cp:category/>
  <cp:version/>
  <cp:contentType/>
  <cp:contentStatus/>
</cp:coreProperties>
</file>