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ブルべ\2016BRM521十和田CLASSIC\"/>
    </mc:Choice>
  </mc:AlternateContent>
  <bookViews>
    <workbookView xWindow="-4980" yWindow="840" windowWidth="26355" windowHeight="15285"/>
  </bookViews>
  <sheets>
    <sheet name="20160521十和田クラシック200" sheetId="7" r:id="rId1"/>
  </sheets>
  <definedNames>
    <definedName name="_xlnm.Print_Area" localSheetId="0">'20160521十和田クラシック200'!$A$1:$G$49</definedName>
  </definedNames>
  <calcPr calcId="152511"/>
</workbook>
</file>

<file path=xl/calcChain.xml><?xml version="1.0" encoding="utf-8"?>
<calcChain xmlns="http://schemas.openxmlformats.org/spreadsheetml/2006/main">
  <c r="E28" i="7" l="1"/>
  <c r="E26" i="7"/>
  <c r="E30" i="7" l="1"/>
  <c r="E29" i="7"/>
  <c r="E12" i="7"/>
  <c r="E11" i="7"/>
  <c r="A8" i="7"/>
  <c r="A9" i="7" s="1"/>
  <c r="A10" i="7" s="1"/>
  <c r="A11" i="7" s="1"/>
  <c r="A12" i="7" s="1"/>
  <c r="A13" i="7" s="1"/>
  <c r="A14" i="7" s="1"/>
  <c r="A15" i="7" s="1"/>
  <c r="A16" i="7" s="1"/>
  <c r="A17" i="7" s="1"/>
  <c r="A18" i="7" s="1"/>
  <c r="A19" i="7" s="1"/>
  <c r="A20" i="7" s="1"/>
  <c r="A21" i="7" s="1"/>
  <c r="A22" i="7" s="1"/>
  <c r="A23" i="7" s="1"/>
  <c r="A24" i="7" s="1"/>
  <c r="E15" i="7"/>
  <c r="E14" i="7"/>
  <c r="E9" i="7"/>
  <c r="E8" i="7"/>
  <c r="E10" i="7"/>
  <c r="E13" i="7"/>
  <c r="E16" i="7"/>
  <c r="E17" i="7"/>
  <c r="E18" i="7"/>
  <c r="E19" i="7"/>
  <c r="E20" i="7"/>
  <c r="E21" i="7"/>
  <c r="E22" i="7"/>
  <c r="E23" i="7"/>
  <c r="E24" i="7"/>
  <c r="E25" i="7"/>
  <c r="E27" i="7"/>
  <c r="A25" i="7" l="1"/>
  <c r="A26" i="7" s="1"/>
  <c r="A27" i="7" s="1"/>
  <c r="A28" i="7" s="1"/>
  <c r="A29" i="7" s="1"/>
  <c r="A30" i="7" s="1"/>
</calcChain>
</file>

<file path=xl/sharedStrings.xml><?xml version="1.0" encoding="utf-8"?>
<sst xmlns="http://schemas.openxmlformats.org/spreadsheetml/2006/main" count="114" uniqueCount="89">
  <si>
    <t>区間</t>
    <rPh sb="0" eb="2">
      <t>クカン</t>
    </rPh>
    <phoneticPr fontId="1"/>
  </si>
  <si>
    <t>左折</t>
    <rPh sb="0" eb="2">
      <t>サセツ</t>
    </rPh>
    <phoneticPr fontId="1"/>
  </si>
  <si>
    <t>右折</t>
    <rPh sb="0" eb="2">
      <t>ウセツ</t>
    </rPh>
    <phoneticPr fontId="1"/>
  </si>
  <si>
    <t>直進</t>
    <rPh sb="0" eb="2">
      <t>チョクシン</t>
    </rPh>
    <phoneticPr fontId="1"/>
  </si>
  <si>
    <t>R104</t>
    <phoneticPr fontId="1"/>
  </si>
  <si>
    <t>R4</t>
    <phoneticPr fontId="1"/>
  </si>
  <si>
    <t>R103</t>
    <phoneticPr fontId="1"/>
  </si>
  <si>
    <t>Ｒ103</t>
    <phoneticPr fontId="1"/>
  </si>
  <si>
    <t>R102</t>
    <phoneticPr fontId="1"/>
  </si>
  <si>
    <t>直進</t>
    <phoneticPr fontId="1"/>
  </si>
  <si>
    <t>K40</t>
    <phoneticPr fontId="1"/>
  </si>
  <si>
    <t>Ｙ字路　本線</t>
    <rPh sb="1" eb="3">
      <t>ジロ</t>
    </rPh>
    <rPh sb="4" eb="6">
      <t>ホンセン</t>
    </rPh>
    <phoneticPr fontId="1"/>
  </si>
  <si>
    <t>市道</t>
    <phoneticPr fontId="1"/>
  </si>
  <si>
    <t>傘松峠</t>
    <phoneticPr fontId="1"/>
  </si>
  <si>
    <t>Ｔ字路　和井内S</t>
    <rPh sb="4" eb="5">
      <t>ワ</t>
    </rPh>
    <rPh sb="5" eb="6">
      <t>イ</t>
    </rPh>
    <rPh sb="6" eb="7">
      <t>ナイ</t>
    </rPh>
    <phoneticPr fontId="1"/>
  </si>
  <si>
    <t>ト字路　信号なし</t>
    <rPh sb="1" eb="2">
      <t>ジ</t>
    </rPh>
    <rPh sb="2" eb="3">
      <t>ロ</t>
    </rPh>
    <phoneticPr fontId="1"/>
  </si>
  <si>
    <t>右</t>
    <rPh sb="0" eb="1">
      <t>ミギ</t>
    </rPh>
    <phoneticPr fontId="1"/>
  </si>
  <si>
    <t>ポイント</t>
    <phoneticPr fontId="1"/>
  </si>
  <si>
    <t>進　路</t>
    <phoneticPr fontId="1"/>
  </si>
  <si>
    <t>道　路</t>
    <rPh sb="0" eb="1">
      <t>ミチ</t>
    </rPh>
    <rPh sb="2" eb="3">
      <t>ロ</t>
    </rPh>
    <phoneticPr fontId="1"/>
  </si>
  <si>
    <t>備　　　　　考</t>
    <rPh sb="0" eb="1">
      <t>ソナエ</t>
    </rPh>
    <rPh sb="6" eb="7">
      <t>コウ</t>
    </rPh>
    <phoneticPr fontId="1"/>
  </si>
  <si>
    <t>総距離</t>
    <rPh sb="0" eb="3">
      <t>ソウキョリ</t>
    </rPh>
    <phoneticPr fontId="1"/>
  </si>
  <si>
    <t>※距離は目安です。あらかじめ使い慣れた地図でコースを確認して下さい。</t>
    <rPh sb="1" eb="3">
      <t>キョリ</t>
    </rPh>
    <rPh sb="4" eb="6">
      <t>メヤス</t>
    </rPh>
    <rPh sb="14" eb="15">
      <t>ツカ</t>
    </rPh>
    <rPh sb="16" eb="17">
      <t>ナ</t>
    </rPh>
    <rPh sb="19" eb="21">
      <t>チズ</t>
    </rPh>
    <rPh sb="26" eb="28">
      <t>カクニン</t>
    </rPh>
    <rPh sb="30" eb="31">
      <t>クダ</t>
    </rPh>
    <phoneticPr fontId="1"/>
  </si>
  <si>
    <t>┼字路S</t>
    <rPh sb="1" eb="2">
      <t>ジ</t>
    </rPh>
    <rPh sb="2" eb="3">
      <t>ロ</t>
    </rPh>
    <phoneticPr fontId="1"/>
  </si>
  <si>
    <t>┼字路S　</t>
    <rPh sb="1" eb="2">
      <t>ジ</t>
    </rPh>
    <rPh sb="2" eb="3">
      <t>ロ</t>
    </rPh>
    <phoneticPr fontId="1"/>
  </si>
  <si>
    <t>Ｔ字路S　</t>
    <rPh sb="1" eb="3">
      <t>ジロ</t>
    </rPh>
    <phoneticPr fontId="1"/>
  </si>
  <si>
    <t>※DNF時のショートカットコース</t>
    <rPh sb="4" eb="5">
      <t>ジ</t>
    </rPh>
    <phoneticPr fontId="1"/>
  </si>
  <si>
    <t>傘松峠（1040m）</t>
    <rPh sb="0" eb="2">
      <t>カサマツ</t>
    </rPh>
    <rPh sb="2" eb="3">
      <t>トウゲ</t>
    </rPh>
    <phoneticPr fontId="1"/>
  </si>
  <si>
    <t>側道から【鹿角・田子】方面へ右折</t>
    <rPh sb="0" eb="2">
      <t>ソクドウ</t>
    </rPh>
    <rPh sb="5" eb="6">
      <t>シカ</t>
    </rPh>
    <rPh sb="6" eb="7">
      <t>ツノ</t>
    </rPh>
    <rPh sb="8" eb="10">
      <t>タッコ</t>
    </rPh>
    <rPh sb="11" eb="13">
      <t>ホウメン</t>
    </rPh>
    <rPh sb="14" eb="16">
      <t>ウセツ</t>
    </rPh>
    <phoneticPr fontId="1"/>
  </si>
  <si>
    <t>直進</t>
    <phoneticPr fontId="1"/>
  </si>
  <si>
    <t>発荷峠展望台</t>
    <rPh sb="0" eb="1">
      <t>パツ</t>
    </rPh>
    <rPh sb="1" eb="2">
      <t>ニ</t>
    </rPh>
    <rPh sb="2" eb="3">
      <t>トウゲ</t>
    </rPh>
    <rPh sb="3" eb="6">
      <t>テンボウダイ</t>
    </rPh>
    <phoneticPr fontId="1"/>
  </si>
  <si>
    <t>Ｔ字路　落合　信号なし</t>
    <rPh sb="1" eb="3">
      <t>ジロ</t>
    </rPh>
    <rPh sb="4" eb="6">
      <t>オチアイ</t>
    </rPh>
    <rPh sb="7" eb="9">
      <t>シンゴウ</t>
    </rPh>
    <phoneticPr fontId="1"/>
  </si>
  <si>
    <t>【十和田湖】方面へ右折</t>
    <rPh sb="1" eb="5">
      <t>トワダコ</t>
    </rPh>
    <rPh sb="9" eb="11">
      <t>ウセツ</t>
    </rPh>
    <phoneticPr fontId="1"/>
  </si>
  <si>
    <t>┼字路　同心町　信号なし</t>
    <rPh sb="1" eb="3">
      <t>ジロ</t>
    </rPh>
    <rPh sb="4" eb="6">
      <t>ドウシン</t>
    </rPh>
    <rPh sb="6" eb="7">
      <t>チョウ</t>
    </rPh>
    <phoneticPr fontId="1"/>
  </si>
  <si>
    <t>Y字路S</t>
    <rPh sb="1" eb="3">
      <t>ジロ</t>
    </rPh>
    <phoneticPr fontId="1"/>
  </si>
  <si>
    <t>正面：食事処　桂月　</t>
    <phoneticPr fontId="1"/>
  </si>
  <si>
    <t>Ｔ字路</t>
    <rPh sb="1" eb="3">
      <t>ジロ</t>
    </rPh>
    <phoneticPr fontId="1"/>
  </si>
  <si>
    <t>Ｔ字路 剣吉S</t>
    <rPh sb="4" eb="5">
      <t>ケン</t>
    </rPh>
    <rPh sb="5" eb="6">
      <t>キチ</t>
    </rPh>
    <phoneticPr fontId="1"/>
  </si>
  <si>
    <t>┤字路　一日市S</t>
    <rPh sb="1" eb="3">
      <t>ジロ</t>
    </rPh>
    <rPh sb="4" eb="7">
      <t>シテイチ</t>
    </rPh>
    <phoneticPr fontId="1"/>
  </si>
  <si>
    <t>【大館・鹿角】方面へ</t>
    <rPh sb="1" eb="3">
      <t>オオダテ</t>
    </rPh>
    <rPh sb="4" eb="5">
      <t>シカ</t>
    </rPh>
    <rPh sb="5" eb="6">
      <t>ツノ</t>
    </rPh>
    <rPh sb="7" eb="9">
      <t>ホウメン</t>
    </rPh>
    <phoneticPr fontId="1"/>
  </si>
  <si>
    <t>R104</t>
    <phoneticPr fontId="1"/>
  </si>
  <si>
    <t>├字路　信号なし</t>
    <rPh sb="4" eb="6">
      <t>シンゴウ</t>
    </rPh>
    <phoneticPr fontId="1"/>
  </si>
  <si>
    <t>Ｔ字路　中滝　信号なし</t>
    <rPh sb="1" eb="2">
      <t>ジ</t>
    </rPh>
    <rPh sb="2" eb="3">
      <t>ロ</t>
    </rPh>
    <rPh sb="4" eb="5">
      <t>ナカ</t>
    </rPh>
    <rPh sb="5" eb="6">
      <t>タキ</t>
    </rPh>
    <phoneticPr fontId="1"/>
  </si>
  <si>
    <t>No</t>
    <phoneticPr fontId="1"/>
  </si>
  <si>
    <t>┼字路S</t>
    <phoneticPr fontId="1"/>
  </si>
  <si>
    <t>T字路正面</t>
    <rPh sb="1" eb="3">
      <t>ジロ</t>
    </rPh>
    <rPh sb="3" eb="5">
      <t>ショウメン</t>
    </rPh>
    <phoneticPr fontId="1"/>
  </si>
  <si>
    <t>【青森・十和田】方面へ　奥入瀬渓流の看板有</t>
    <rPh sb="4" eb="7">
      <t>トワダ</t>
    </rPh>
    <rPh sb="8" eb="10">
      <t>ホウメン</t>
    </rPh>
    <rPh sb="12" eb="15">
      <t>オイラセ</t>
    </rPh>
    <rPh sb="15" eb="17">
      <t>ケイリュウ</t>
    </rPh>
    <rPh sb="18" eb="20">
      <t>カンバン</t>
    </rPh>
    <rPh sb="20" eb="21">
      <t>ア</t>
    </rPh>
    <phoneticPr fontId="1"/>
  </si>
  <si>
    <t>【盛岡・二戸】方面へ</t>
    <rPh sb="4" eb="6">
      <t>ニノヘ</t>
    </rPh>
    <rPh sb="7" eb="9">
      <t>ホウメン</t>
    </rPh>
    <phoneticPr fontId="1"/>
  </si>
  <si>
    <t>スタート　八戸駅東口</t>
    <rPh sb="5" eb="7">
      <t>ハチノヘ</t>
    </rPh>
    <rPh sb="7" eb="8">
      <t>エキ</t>
    </rPh>
    <rPh sb="8" eb="9">
      <t>ヒガシ</t>
    </rPh>
    <rPh sb="9" eb="10">
      <t>クチ</t>
    </rPh>
    <phoneticPr fontId="1"/>
  </si>
  <si>
    <t>【田代平】方面へ　八甲田温泉の看板有</t>
    <rPh sb="9" eb="12">
      <t>ハッコウダ</t>
    </rPh>
    <rPh sb="12" eb="14">
      <t>オンセン</t>
    </rPh>
    <rPh sb="15" eb="17">
      <t>カンバン</t>
    </rPh>
    <rPh sb="17" eb="18">
      <t>アリ</t>
    </rPh>
    <phoneticPr fontId="1"/>
  </si>
  <si>
    <t>Y字路 折茂S</t>
    <rPh sb="4" eb="5">
      <t>オリ</t>
    </rPh>
    <rPh sb="5" eb="6">
      <t>モ</t>
    </rPh>
    <phoneticPr fontId="1"/>
  </si>
  <si>
    <t>R45</t>
    <phoneticPr fontId="1"/>
  </si>
  <si>
    <t>K20</t>
    <phoneticPr fontId="1"/>
  </si>
  <si>
    <t>右側</t>
    <rPh sb="0" eb="2">
      <t>ミギガワ</t>
    </rPh>
    <phoneticPr fontId="1"/>
  </si>
  <si>
    <t>ほぼ道なり</t>
    <rPh sb="2" eb="3">
      <t>ミチ</t>
    </rPh>
    <phoneticPr fontId="1"/>
  </si>
  <si>
    <t>R102</t>
    <phoneticPr fontId="1"/>
  </si>
  <si>
    <t>　・No.13傘松峠手前（谷地温泉入口）113.6㎞地点を右折（R394）、No.18の┼字路（K40）に出れる。</t>
    <rPh sb="7" eb="9">
      <t>カサマツ</t>
    </rPh>
    <rPh sb="9" eb="10">
      <t>トウゲ</t>
    </rPh>
    <rPh sb="10" eb="12">
      <t>テマエ</t>
    </rPh>
    <rPh sb="13" eb="15">
      <t>ヤチ</t>
    </rPh>
    <rPh sb="15" eb="17">
      <t>オンセン</t>
    </rPh>
    <rPh sb="17" eb="19">
      <t>イリグチ</t>
    </rPh>
    <rPh sb="26" eb="28">
      <t>チテン</t>
    </rPh>
    <rPh sb="29" eb="31">
      <t>ウセツ</t>
    </rPh>
    <rPh sb="53" eb="54">
      <t>デ</t>
    </rPh>
    <phoneticPr fontId="1"/>
  </si>
  <si>
    <t>BRM521十和田クラシック200キューシート</t>
    <rPh sb="6" eb="9">
      <t>トワダ</t>
    </rPh>
    <phoneticPr fontId="1"/>
  </si>
  <si>
    <t>左側</t>
    <phoneticPr fontId="1"/>
  </si>
  <si>
    <t>R102</t>
    <phoneticPr fontId="1"/>
  </si>
  <si>
    <t>市道,K45,R102,R45</t>
    <phoneticPr fontId="1"/>
  </si>
  <si>
    <t>【焼山】方面へ</t>
    <rPh sb="1" eb="2">
      <t>ヤ</t>
    </rPh>
    <rPh sb="2" eb="3">
      <t>ヤマ</t>
    </rPh>
    <rPh sb="4" eb="6">
      <t>ホウメン</t>
    </rPh>
    <phoneticPr fontId="1"/>
  </si>
  <si>
    <t>┼字路 六戸町官庁街通りS</t>
    <rPh sb="1" eb="2">
      <t>ジ</t>
    </rPh>
    <rPh sb="2" eb="3">
      <t>ロ</t>
    </rPh>
    <rPh sb="4" eb="6">
      <t>ロクノヘ</t>
    </rPh>
    <rPh sb="6" eb="7">
      <t>チョウ</t>
    </rPh>
    <rPh sb="7" eb="9">
      <t>カンチョウ</t>
    </rPh>
    <rPh sb="9" eb="10">
      <t>ガイ</t>
    </rPh>
    <rPh sb="10" eb="11">
      <t>トオ</t>
    </rPh>
    <phoneticPr fontId="1"/>
  </si>
  <si>
    <t>【久慈・八戸】方面へ　道なり、AEONモール看板あり</t>
    <rPh sb="1" eb="3">
      <t>クジ</t>
    </rPh>
    <rPh sb="4" eb="6">
      <t>ハチノヘ</t>
    </rPh>
    <rPh sb="11" eb="12">
      <t>ミチ</t>
    </rPh>
    <rPh sb="22" eb="24">
      <t>カンバン</t>
    </rPh>
    <phoneticPr fontId="1"/>
  </si>
  <si>
    <t>左側</t>
    <phoneticPr fontId="1"/>
  </si>
  <si>
    <t>　・No.12の┼字路で右折すると道の駅「奥入瀬」の先のNo.19の交差点に出れる。</t>
    <rPh sb="17" eb="18">
      <t>ミチ</t>
    </rPh>
    <rPh sb="19" eb="20">
      <t>エキ</t>
    </rPh>
    <rPh sb="21" eb="24">
      <t>オイラセ</t>
    </rPh>
    <rPh sb="26" eb="27">
      <t>サキ</t>
    </rPh>
    <rPh sb="34" eb="37">
      <t>コウサテン</t>
    </rPh>
    <rPh sb="38" eb="39">
      <t>デ</t>
    </rPh>
    <phoneticPr fontId="1"/>
  </si>
  <si>
    <t>通過チェック　銅像茶屋</t>
    <rPh sb="7" eb="9">
      <t>ドウゾウ</t>
    </rPh>
    <rPh sb="9" eb="11">
      <t>ヂャヤ</t>
    </rPh>
    <phoneticPr fontId="1"/>
  </si>
  <si>
    <t>PC2　ローソン十和田湖町店</t>
    <rPh sb="8" eb="12">
      <t>トワダコ</t>
    </rPh>
    <rPh sb="12" eb="13">
      <t>チョウ</t>
    </rPh>
    <rPh sb="13" eb="14">
      <t>テン</t>
    </rPh>
    <phoneticPr fontId="1"/>
  </si>
  <si>
    <t>PC1　発荷峠　（有人PC）</t>
    <phoneticPr fontId="1"/>
  </si>
  <si>
    <t>ゴール　熊ノ沢温泉</t>
    <rPh sb="4" eb="5">
      <t>クマ</t>
    </rPh>
    <rPh sb="6" eb="7">
      <t>サワ</t>
    </rPh>
    <rPh sb="7" eb="9">
      <t>オンセン</t>
    </rPh>
    <phoneticPr fontId="1"/>
  </si>
  <si>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</si>
  <si>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</si>
  <si>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</si>
  <si>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</si>
  <si>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</si>
  <si>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次回以降の参加をお断りする場合があります。</t>
    <rPh sb="13" eb="15">
      <t>バアイ</t>
    </rPh>
    <phoneticPr fontId="1"/>
  </si>
  <si>
    <t>※各PCのオープン・クローズ時刻は、6:00スタートを基準に書いています。</t>
    <phoneticPr fontId="1"/>
  </si>
  <si>
    <r>
      <t>【　 】は</t>
    </r>
    <r>
      <rPr>
        <sz val="10"/>
        <color rgb="FF0070C0"/>
        <rFont val="ＭＳ Ｐゴシック"/>
        <family val="3"/>
        <charset val="128"/>
      </rPr>
      <t>青看板</t>
    </r>
    <r>
      <rPr>
        <sz val="10"/>
        <rFont val="ＭＳ Ｐゴシック"/>
        <family val="3"/>
        <charset val="128"/>
      </rPr>
      <t>の標識名です。</t>
    </r>
    <rPh sb="5" eb="6">
      <t>アオ</t>
    </rPh>
    <rPh sb="6" eb="8">
      <t>カンバン</t>
    </rPh>
    <rPh sb="9" eb="11">
      <t>ヒョウシキ</t>
    </rPh>
    <rPh sb="11" eb="12">
      <t>メイ</t>
    </rPh>
    <phoneticPr fontId="1"/>
  </si>
  <si>
    <r>
      <t>　</t>
    </r>
    <r>
      <rPr>
        <b/>
        <sz val="10"/>
        <rFont val="ＭＳ Ｐゴシック"/>
        <family val="3"/>
        <charset val="128"/>
      </rPr>
      <t>6：00～6：30</t>
    </r>
    <phoneticPr fontId="1"/>
  </si>
  <si>
    <r>
      <t>　</t>
    </r>
    <r>
      <rPr>
        <b/>
        <sz val="10"/>
        <rFont val="ＭＳ Ｐゴシック"/>
        <family val="3"/>
        <charset val="128"/>
      </rPr>
      <t>08：12～1１:00</t>
    </r>
    <r>
      <rPr>
        <sz val="10"/>
        <rFont val="ＭＳ Ｐゴシック"/>
        <family val="3"/>
        <charset val="128"/>
      </rPr>
      <t>　発荷峠(629km)　トイレ有</t>
    </r>
    <rPh sb="27" eb="28">
      <t>アリ</t>
    </rPh>
    <phoneticPr fontId="1"/>
  </si>
  <si>
    <r>
      <rPr>
        <b/>
        <sz val="10"/>
        <rFont val="ＭＳ Ｐゴシック"/>
        <family val="3"/>
        <charset val="128"/>
      </rPr>
      <t>　10：58～17：16　</t>
    </r>
    <r>
      <rPr>
        <sz val="10"/>
        <color rgb="FFFF0000"/>
        <rFont val="ＭＳ Ｐゴシック"/>
        <family val="3"/>
        <charset val="128"/>
      </rPr>
      <t>　折返し　道の駅「奥入瀬」でも可</t>
    </r>
    <rPh sb="14" eb="16">
      <t>オリカエ</t>
    </rPh>
    <rPh sb="18" eb="19">
      <t>ミチ</t>
    </rPh>
    <rPh sb="20" eb="21">
      <t>エキ</t>
    </rPh>
    <rPh sb="22" eb="25">
      <t>オイラセ</t>
    </rPh>
    <rPh sb="28" eb="29">
      <t>カ</t>
    </rPh>
    <phoneticPr fontId="1"/>
  </si>
  <si>
    <r>
      <rPr>
        <sz val="10"/>
        <color rgb="FFFF0000"/>
        <rFont val="ＭＳ Ｐゴシック"/>
        <family val="3"/>
        <charset val="128"/>
      </rPr>
      <t>【八戸】方面へ</t>
    </r>
    <r>
      <rPr>
        <sz val="10"/>
        <rFont val="ＭＳ Ｐゴシック"/>
        <family val="3"/>
        <charset val="128"/>
      </rPr>
      <t>　左：十和田ポニー温泉</t>
    </r>
    <rPh sb="8" eb="9">
      <t>ヒダリ</t>
    </rPh>
    <rPh sb="10" eb="13">
      <t>トワダ</t>
    </rPh>
    <rPh sb="16" eb="18">
      <t>オンセン</t>
    </rPh>
    <phoneticPr fontId="1"/>
  </si>
  <si>
    <r>
      <rPr>
        <sz val="10"/>
        <color rgb="FFFF0000"/>
        <rFont val="ＭＳ Ｐゴシック"/>
        <family val="3"/>
        <charset val="128"/>
      </rPr>
      <t>【六戸市街】方面へ</t>
    </r>
    <r>
      <rPr>
        <sz val="10"/>
        <rFont val="ＭＳ Ｐゴシック"/>
        <family val="3"/>
        <charset val="128"/>
      </rPr>
      <t>　左：マエダストア</t>
    </r>
    <rPh sb="1" eb="3">
      <t>ロクコ</t>
    </rPh>
    <rPh sb="3" eb="5">
      <t>シガイ</t>
    </rPh>
    <rPh sb="6" eb="8">
      <t>ホウメン</t>
    </rPh>
    <rPh sb="10" eb="11">
      <t>ヒダリ</t>
    </rPh>
    <phoneticPr fontId="1"/>
  </si>
  <si>
    <t>Ver1.0</t>
    <phoneticPr fontId="1"/>
  </si>
  <si>
    <r>
      <t xml:space="preserve">レシート必要：時刻不問(参考Close 15：08）　
</t>
    </r>
    <r>
      <rPr>
        <b/>
        <sz val="10"/>
        <color rgb="FFFF0000"/>
        <rFont val="ＭＳ Ｐゴシック"/>
        <family val="3"/>
        <charset val="128"/>
      </rPr>
      <t>閉店時間の場合は、店前で自転車と写真撮影</t>
    </r>
    <r>
      <rPr>
        <b/>
        <sz val="10"/>
        <rFont val="ＭＳ Ｐゴシック"/>
        <family val="3"/>
        <charset val="128"/>
      </rPr>
      <t xml:space="preserve">
【田代平】方面へ</t>
    </r>
    <rPh sb="28" eb="30">
      <t>ヘイテン</t>
    </rPh>
    <rPh sb="30" eb="32">
      <t>ジカン</t>
    </rPh>
    <rPh sb="33" eb="35">
      <t>バアイ</t>
    </rPh>
    <rPh sb="37" eb="38">
      <t>ミセ</t>
    </rPh>
    <rPh sb="38" eb="39">
      <t>マエ</t>
    </rPh>
    <rPh sb="40" eb="43">
      <t>ジテンシャ</t>
    </rPh>
    <rPh sb="44" eb="46">
      <t>シャシン</t>
    </rPh>
    <rPh sb="46" eb="48">
      <t>サツエイ</t>
    </rPh>
    <phoneticPr fontId="1"/>
  </si>
  <si>
    <r>
      <t>　</t>
    </r>
    <r>
      <rPr>
        <b/>
        <sz val="10"/>
        <rFont val="ＭＳ Ｐゴシック"/>
        <family val="3"/>
        <charset val="128"/>
      </rPr>
      <t>11：53～19:30　</t>
    </r>
    <phoneticPr fontId="1"/>
  </si>
  <si>
    <r>
      <t>※PC2のコンビニ（道の駅でも可）では、必ず買い物をしてレシートを貰ってください。また、通過チェックでも</t>
    </r>
    <r>
      <rPr>
        <sz val="10"/>
        <color rgb="FFFF0000"/>
        <rFont val="ＭＳ Ｐゴシック"/>
        <family val="3"/>
        <charset val="128"/>
      </rPr>
      <t>レシートは必要</t>
    </r>
    <r>
      <rPr>
        <sz val="10"/>
        <rFont val="ＭＳ Ｐゴシック"/>
        <family val="3"/>
        <charset val="128"/>
      </rPr>
      <t>です。</t>
    </r>
    <rPh sb="10" eb="11">
      <t>ミチ</t>
    </rPh>
    <rPh sb="12" eb="13">
      <t>エキ</t>
    </rPh>
    <rPh sb="15" eb="16">
      <t>カ</t>
    </rPh>
    <phoneticPr fontId="1"/>
  </si>
  <si>
    <r>
      <t>　　</t>
    </r>
    <r>
      <rPr>
        <b/>
        <sz val="10"/>
        <color rgb="FFFF0000"/>
        <rFont val="ＭＳ Ｐゴシック"/>
        <family val="3"/>
        <charset val="128"/>
      </rPr>
      <t>9時スタートは、オープン・クローズ時刻に3時間プラスして下さい。</t>
    </r>
    <rPh sb="3" eb="4">
      <t>ジ</t>
    </rPh>
    <rPh sb="23" eb="25">
      <t>ジカン</t>
    </rPh>
    <rPh sb="30" eb="31">
      <t>クダ</t>
    </rPh>
    <phoneticPr fontId="1"/>
  </si>
  <si>
    <t>銅像茶屋が閉店時間（17：00まで）の場合は、店前で自転車と証明写真を撮影して下さい。（９時スタート）</t>
    <rPh sb="0" eb="2">
      <t>ドウゾウ</t>
    </rPh>
    <rPh sb="2" eb="4">
      <t>チャヤ</t>
    </rPh>
    <rPh sb="5" eb="7">
      <t>ヘイテン</t>
    </rPh>
    <rPh sb="7" eb="9">
      <t>ジカン</t>
    </rPh>
    <rPh sb="19" eb="21">
      <t>バアイ</t>
    </rPh>
    <rPh sb="23" eb="24">
      <t>ミセ</t>
    </rPh>
    <rPh sb="24" eb="25">
      <t>マエ</t>
    </rPh>
    <rPh sb="26" eb="29">
      <t>ジテンシャ</t>
    </rPh>
    <rPh sb="30" eb="32">
      <t>ショウメイ</t>
    </rPh>
    <rPh sb="32" eb="34">
      <t>シャシン</t>
    </rPh>
    <rPh sb="35" eb="37">
      <t>サツエイ</t>
    </rPh>
    <rPh sb="39" eb="40">
      <t>クダ</t>
    </rPh>
    <rPh sb="45" eb="46">
      <t>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</si>
</sst>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1" x14ac:knownFonts="1">
    <font>
      <sz val="10"/>
      <name val="Arial"/>
      <family val="2"/>
    </font>
    <font>
      <sz val="6"/>
      <name val="ＭＳ Ｐゴシック"/>
      <family val="3"/>
      <charset val="128"/>
    </font>
    <font>
      <sz val="10"/>
      <name val="ＭＳ Ｐゴシック"/>
      <family val="3"/>
      <charset val="128"/>
    </font>
    <font>
      <sz val="9"/>
      <name val="ＭＳ Ｐゴシック"/>
      <family val="3"/>
      <charset val="128"/>
    </font>
    <font>
      <sz val="9"/>
      <name val="HGSｺﾞｼｯｸE"/>
      <family val="3"/>
      <charset val="128"/>
    </font>
    <font>
      <b/>
      <sz val="10"/>
      <name val="ＭＳ Ｐゴシック"/>
      <family val="3"/>
      <charset val="128"/>
    </font>
    <font>
      <sz val="10"/>
      <color rgb="FFFF0000"/>
      <name val="ＭＳ Ｐゴシック"/>
      <family val="3"/>
      <charset val="128"/>
    </font>
    <font>
      <sz val="9"/>
      <color rgb="FFFF0000"/>
      <name val="HGSｺﾞｼｯｸE"/>
      <family val="3"/>
      <charset val="128"/>
    </font>
    <font>
      <sz val="10"/>
      <name val="HGSｺﾞｼｯｸE"/>
      <family val="3"/>
      <charset val="128"/>
    </font>
    <font>
      <sz val="10"/>
      <color rgb="FF0070C0"/>
      <name val="ＭＳ Ｐゴシック"/>
      <family val="3"/>
      <charset val="128"/>
    </font>
    <font>
      <b/>
      <sz val="10"/>
      <color rgb="FFFF0000"/>
      <name val="ＭＳ Ｐゴシック"/>
      <family val="3"/>
      <charset val="128"/>
    </font>
  </fonts>
  <fills count="6">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79998168889431442"/>
        <bgColor indexed="64"/>
      </patternFill>
    </fill>
  </fills>
  <borders count="17">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2" fillId="0" borderId="0" xfId="0" applyFont="1" applyBorder="1">
      <alignment vertical="center"/>
    </xf>
    <xf numFmtId="176" fontId="2" fillId="0" borderId="0" xfId="0" applyNumberFormat="1" applyFont="1" applyAlignment="1">
      <alignment horizontal="right" vertical="center"/>
    </xf>
    <xf numFmtId="14" fontId="2" fillId="0" borderId="0" xfId="0" applyNumberFormat="1" applyFont="1">
      <alignment vertical="center"/>
    </xf>
    <xf numFmtId="0" fontId="2" fillId="0" borderId="1" xfId="0" applyFont="1" applyFill="1" applyBorder="1">
      <alignment vertical="center"/>
    </xf>
    <xf numFmtId="0" fontId="2" fillId="0" borderId="3" xfId="0" applyFont="1" applyFill="1" applyBorder="1">
      <alignment vertical="center"/>
    </xf>
    <xf numFmtId="0" fontId="2" fillId="0" borderId="0" xfId="0" applyFont="1" applyFill="1">
      <alignment vertical="center"/>
    </xf>
    <xf numFmtId="0" fontId="2" fillId="0" borderId="0" xfId="0" applyFont="1" applyAlignment="1">
      <alignment horizontal="left" vertical="center"/>
    </xf>
    <xf numFmtId="0" fontId="2" fillId="0" borderId="0" xfId="0" applyFont="1" applyAlignment="1">
      <alignment horizontal="right" vertical="center"/>
    </xf>
    <xf numFmtId="176" fontId="4" fillId="0" borderId="0" xfId="0" applyNumberFormat="1" applyFont="1" applyAlignment="1">
      <alignment horizontal="left" vertical="center"/>
    </xf>
    <xf numFmtId="0" fontId="5" fillId="0" borderId="0" xfId="0" applyFont="1">
      <alignment vertical="center"/>
    </xf>
    <xf numFmtId="0" fontId="2" fillId="2" borderId="1" xfId="0" applyFont="1" applyFill="1" applyBorder="1">
      <alignment vertical="center"/>
    </xf>
    <xf numFmtId="0" fontId="2" fillId="2" borderId="3" xfId="0" applyFont="1" applyFill="1" applyBorder="1">
      <alignment vertical="center"/>
    </xf>
    <xf numFmtId="0" fontId="3" fillId="0" borderId="0" xfId="0" applyFont="1">
      <alignment vertical="center"/>
    </xf>
    <xf numFmtId="0" fontId="2" fillId="3" borderId="3" xfId="0" applyFont="1" applyFill="1" applyBorder="1">
      <alignment vertical="center"/>
    </xf>
    <xf numFmtId="0" fontId="5" fillId="4" borderId="16" xfId="0" applyFont="1" applyFill="1" applyBorder="1" applyAlignment="1">
      <alignment horizontal="center" vertical="center"/>
    </xf>
    <xf numFmtId="0" fontId="2" fillId="5" borderId="1" xfId="0" applyFont="1" applyFill="1" applyBorder="1">
      <alignment vertical="center"/>
    </xf>
    <xf numFmtId="0" fontId="2" fillId="5" borderId="9" xfId="0" applyFont="1" applyFill="1" applyBorder="1">
      <alignment vertical="center"/>
    </xf>
    <xf numFmtId="176"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xf numFmtId="176"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6" fillId="0" borderId="0" xfId="0" applyFont="1">
      <alignment vertical="center"/>
    </xf>
    <xf numFmtId="176" fontId="7" fillId="0" borderId="0" xfId="0" applyNumberFormat="1" applyFont="1" applyAlignment="1">
      <alignment horizontal="left" vertical="center"/>
    </xf>
    <xf numFmtId="176" fontId="6" fillId="0" borderId="0" xfId="0" applyNumberFormat="1" applyFont="1" applyAlignment="1">
      <alignment horizontal="right" vertical="center"/>
    </xf>
    <xf numFmtId="0" fontId="6" fillId="0" borderId="0" xfId="0" applyFont="1" applyFill="1" applyBorder="1" applyAlignment="1"/>
    <xf numFmtId="176" fontId="8" fillId="0" borderId="0" xfId="0" applyNumberFormat="1" applyFont="1" applyAlignment="1">
      <alignment horizontal="left" vertical="center"/>
    </xf>
    <xf numFmtId="0" fontId="5" fillId="4" borderId="10" xfId="0" applyFont="1" applyFill="1" applyBorder="1" applyAlignment="1">
      <alignment horizontal="center" vertical="center"/>
    </xf>
    <xf numFmtId="176" fontId="5" fillId="4" borderId="10" xfId="0" applyNumberFormat="1" applyFont="1" applyFill="1" applyBorder="1" applyAlignment="1">
      <alignment horizontal="center" vertical="center"/>
    </xf>
    <xf numFmtId="176" fontId="5" fillId="4" borderId="11" xfId="0" applyNumberFormat="1" applyFont="1" applyFill="1" applyBorder="1" applyAlignment="1">
      <alignment horizontal="center" vertical="center"/>
    </xf>
    <xf numFmtId="0" fontId="5" fillId="4" borderId="12" xfId="0" applyFont="1" applyFill="1" applyBorder="1" applyAlignment="1">
      <alignment horizontal="center" vertical="center"/>
    </xf>
    <xf numFmtId="0" fontId="5" fillId="5" borderId="4" xfId="0" applyFont="1" applyFill="1" applyBorder="1">
      <alignment vertical="center"/>
    </xf>
    <xf numFmtId="0" fontId="2" fillId="5" borderId="2" xfId="0" applyFont="1" applyFill="1" applyBorder="1">
      <alignment vertical="center"/>
    </xf>
    <xf numFmtId="176" fontId="2" fillId="5" borderId="2" xfId="0" applyNumberFormat="1" applyFont="1" applyFill="1" applyBorder="1" applyAlignment="1">
      <alignment horizontal="left" vertical="center"/>
    </xf>
    <xf numFmtId="176" fontId="2" fillId="5" borderId="6" xfId="0" applyNumberFormat="1" applyFont="1" applyFill="1" applyBorder="1" applyAlignment="1">
      <alignment horizontal="right" vertical="center"/>
    </xf>
    <xf numFmtId="0" fontId="2" fillId="5" borderId="13" xfId="0" applyFont="1" applyFill="1" applyBorder="1">
      <alignment vertical="center"/>
    </xf>
    <xf numFmtId="0" fontId="2" fillId="0" borderId="4" xfId="0" applyFont="1" applyFill="1" applyBorder="1">
      <alignment vertical="center"/>
    </xf>
    <xf numFmtId="0" fontId="2" fillId="0" borderId="2" xfId="0" applyFont="1" applyFill="1" applyBorder="1">
      <alignment vertical="center"/>
    </xf>
    <xf numFmtId="176" fontId="2" fillId="0" borderId="4" xfId="0" applyNumberFormat="1" applyFont="1" applyFill="1" applyBorder="1" applyAlignment="1">
      <alignment horizontal="left" vertical="center"/>
    </xf>
    <xf numFmtId="176" fontId="2" fillId="0" borderId="6" xfId="0" applyNumberFormat="1" applyFont="1" applyFill="1" applyBorder="1" applyAlignment="1">
      <alignment horizontal="right" vertical="center"/>
    </xf>
    <xf numFmtId="0" fontId="2" fillId="0" borderId="13" xfId="0" applyFont="1" applyFill="1" applyBorder="1">
      <alignment vertical="center"/>
    </xf>
    <xf numFmtId="176" fontId="2" fillId="0" borderId="7" xfId="0" applyNumberFormat="1" applyFont="1" applyFill="1" applyBorder="1" applyAlignment="1">
      <alignment horizontal="right" vertical="center"/>
    </xf>
    <xf numFmtId="0" fontId="2" fillId="0" borderId="14" xfId="0" applyFont="1" applyFill="1" applyBorder="1">
      <alignment vertical="center"/>
    </xf>
    <xf numFmtId="0" fontId="2" fillId="0" borderId="14" xfId="0" applyFont="1" applyFill="1" applyBorder="1" applyAlignment="1">
      <alignment vertical="center" wrapText="1"/>
    </xf>
    <xf numFmtId="0" fontId="5" fillId="2" borderId="4" xfId="0" applyFont="1" applyFill="1" applyBorder="1">
      <alignment vertical="center"/>
    </xf>
    <xf numFmtId="0" fontId="2" fillId="2" borderId="4" xfId="0" applyFont="1" applyFill="1" applyBorder="1">
      <alignment vertical="center"/>
    </xf>
    <xf numFmtId="176" fontId="2" fillId="2" borderId="4" xfId="0" applyNumberFormat="1" applyFont="1" applyFill="1" applyBorder="1" applyAlignment="1">
      <alignment horizontal="left" vertical="center"/>
    </xf>
    <xf numFmtId="176" fontId="2" fillId="2" borderId="7" xfId="0" applyNumberFormat="1" applyFont="1" applyFill="1" applyBorder="1" applyAlignment="1">
      <alignment horizontal="right" vertical="center"/>
    </xf>
    <xf numFmtId="0" fontId="2" fillId="2" borderId="14" xfId="0" applyFont="1" applyFill="1" applyBorder="1" applyAlignment="1">
      <alignment vertical="center" wrapText="1"/>
    </xf>
    <xf numFmtId="0" fontId="5" fillId="2" borderId="14" xfId="0" applyFont="1" applyFill="1" applyBorder="1" applyAlignment="1">
      <alignment vertical="center" wrapText="1"/>
    </xf>
    <xf numFmtId="0" fontId="6" fillId="0" borderId="4" xfId="0" applyFont="1" applyFill="1" applyBorder="1">
      <alignment vertical="center"/>
    </xf>
    <xf numFmtId="0" fontId="6" fillId="0" borderId="14" xfId="0" applyFont="1" applyFill="1" applyBorder="1">
      <alignment vertical="center"/>
    </xf>
    <xf numFmtId="0" fontId="10" fillId="3" borderId="4" xfId="0" applyFont="1" applyFill="1" applyBorder="1">
      <alignment vertical="center"/>
    </xf>
    <xf numFmtId="0" fontId="6" fillId="3" borderId="4" xfId="0" applyFont="1" applyFill="1" applyBorder="1">
      <alignment vertical="center"/>
    </xf>
    <xf numFmtId="0" fontId="2" fillId="3" borderId="4" xfId="0" applyFont="1" applyFill="1" applyBorder="1">
      <alignment vertical="center"/>
    </xf>
    <xf numFmtId="176" fontId="2" fillId="3" borderId="4" xfId="0" applyNumberFormat="1" applyFont="1" applyFill="1" applyBorder="1" applyAlignment="1">
      <alignment horizontal="left" vertical="center"/>
    </xf>
    <xf numFmtId="176" fontId="2" fillId="3" borderId="7" xfId="0" applyNumberFormat="1" applyFont="1" applyFill="1" applyBorder="1" applyAlignment="1">
      <alignment horizontal="right" vertical="center"/>
    </xf>
    <xf numFmtId="0" fontId="2" fillId="3" borderId="14" xfId="0" applyFont="1" applyFill="1" applyBorder="1">
      <alignment vertical="center"/>
    </xf>
    <xf numFmtId="0" fontId="5" fillId="5" borderId="5" xfId="0" applyFont="1" applyFill="1" applyBorder="1">
      <alignment vertical="center"/>
    </xf>
    <xf numFmtId="0" fontId="2" fillId="5" borderId="5" xfId="0" applyFont="1" applyFill="1" applyBorder="1">
      <alignment vertical="center"/>
    </xf>
    <xf numFmtId="176" fontId="2" fillId="5" borderId="5" xfId="0" applyNumberFormat="1" applyFont="1" applyFill="1" applyBorder="1" applyAlignment="1">
      <alignment horizontal="left" vertical="center"/>
    </xf>
    <xf numFmtId="176" fontId="2" fillId="5" borderId="8" xfId="0" applyNumberFormat="1" applyFont="1" applyFill="1" applyBorder="1" applyAlignment="1">
      <alignment horizontal="right" vertical="center"/>
    </xf>
    <xf numFmtId="0" fontId="2" fillId="5" borderId="15" xfId="0" applyFont="1" applyFill="1" applyBorder="1">
      <alignment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abSelected="1" topLeftCell="A2" zoomScaleNormal="100" workbookViewId="0">
      <selection activeCell="T24" sqref="T24"/>
    </sheetView>
  </sheetViews>
  <sheetFormatPr defaultColWidth="8.85546875" defaultRowHeight="12" x14ac:dyDescent="0.2"/>
  <cols>
    <col min="1" max="1" width="3.85546875" style="1" customWidth="1"/>
    <col min="2" max="2" width="29.140625" style="1" customWidth="1"/>
    <col min="3" max="3" width="9.7109375" style="1" customWidth="1"/>
    <col min="4" max="4" width="15" style="1" customWidth="1"/>
    <col min="5" max="5" width="5.42578125" style="10" customWidth="1"/>
    <col min="6" max="6" width="6.140625" style="3" customWidth="1"/>
    <col min="7" max="7" width="44.5703125" style="1" customWidth="1"/>
    <col min="8" max="16384" width="8.85546875" style="1"/>
  </cols>
  <sheetData>
    <row r="1" spans="1:9" x14ac:dyDescent="0.2">
      <c r="B1" s="8">
        <v>2016</v>
      </c>
      <c r="E1" s="29"/>
      <c r="G1" s="9" t="s">
        <v>83</v>
      </c>
    </row>
    <row r="2" spans="1:9" x14ac:dyDescent="0.2">
      <c r="B2" s="11" t="s">
        <v>57</v>
      </c>
      <c r="E2" s="29"/>
      <c r="G2" s="4">
        <v>42496</v>
      </c>
    </row>
    <row r="3" spans="1:9" x14ac:dyDescent="0.15">
      <c r="B3" s="28" t="s">
        <v>76</v>
      </c>
    </row>
    <row r="4" spans="1:9" x14ac:dyDescent="0.15">
      <c r="B4" s="28" t="s">
        <v>87</v>
      </c>
    </row>
    <row r="5" spans="1:9" ht="12.75" thickBot="1" x14ac:dyDescent="0.25">
      <c r="B5" s="25" t="s">
        <v>22</v>
      </c>
      <c r="E5" s="29"/>
      <c r="G5" s="4" t="s">
        <v>77</v>
      </c>
    </row>
    <row r="6" spans="1:9" ht="21.75" customHeight="1" thickBot="1" x14ac:dyDescent="0.25">
      <c r="A6" s="16" t="s">
        <v>43</v>
      </c>
      <c r="B6" s="30" t="s">
        <v>17</v>
      </c>
      <c r="C6" s="30" t="s">
        <v>18</v>
      </c>
      <c r="D6" s="30" t="s">
        <v>19</v>
      </c>
      <c r="E6" s="31" t="s">
        <v>0</v>
      </c>
      <c r="F6" s="32" t="s">
        <v>21</v>
      </c>
      <c r="G6" s="33" t="s">
        <v>20</v>
      </c>
    </row>
    <row r="7" spans="1:9" ht="12.75" thickTop="1" x14ac:dyDescent="0.2">
      <c r="A7" s="17">
        <v>1</v>
      </c>
      <c r="B7" s="34" t="s">
        <v>48</v>
      </c>
      <c r="C7" s="35" t="s">
        <v>16</v>
      </c>
      <c r="D7" s="35" t="s">
        <v>12</v>
      </c>
      <c r="E7" s="36">
        <v>0</v>
      </c>
      <c r="F7" s="37">
        <v>0</v>
      </c>
      <c r="G7" s="38" t="s">
        <v>78</v>
      </c>
    </row>
    <row r="8" spans="1:9" x14ac:dyDescent="0.2">
      <c r="A8" s="5">
        <f t="shared" ref="A8:A15" si="0">A7+1</f>
        <v>2</v>
      </c>
      <c r="B8" s="39" t="s">
        <v>38</v>
      </c>
      <c r="C8" s="40" t="s">
        <v>3</v>
      </c>
      <c r="D8" s="40" t="s">
        <v>4</v>
      </c>
      <c r="E8" s="41">
        <f>F8-F7</f>
        <v>3</v>
      </c>
      <c r="F8" s="42">
        <v>3</v>
      </c>
      <c r="G8" s="43"/>
      <c r="I8" s="14"/>
    </row>
    <row r="9" spans="1:9" x14ac:dyDescent="0.2">
      <c r="A9" s="5">
        <f t="shared" si="0"/>
        <v>3</v>
      </c>
      <c r="B9" s="39" t="s">
        <v>37</v>
      </c>
      <c r="C9" s="39" t="s">
        <v>1</v>
      </c>
      <c r="D9" s="39" t="s">
        <v>5</v>
      </c>
      <c r="E9" s="41">
        <f>F9-F8</f>
        <v>10.1</v>
      </c>
      <c r="F9" s="44">
        <v>13.1</v>
      </c>
      <c r="G9" s="45" t="s">
        <v>47</v>
      </c>
    </row>
    <row r="10" spans="1:9" x14ac:dyDescent="0.2">
      <c r="A10" s="5">
        <f t="shared" si="0"/>
        <v>4</v>
      </c>
      <c r="B10" s="39" t="s">
        <v>33</v>
      </c>
      <c r="C10" s="39" t="s">
        <v>2</v>
      </c>
      <c r="D10" s="40" t="s">
        <v>4</v>
      </c>
      <c r="E10" s="41">
        <f>F10-F9</f>
        <v>13.500000000000002</v>
      </c>
      <c r="F10" s="44">
        <v>26.6</v>
      </c>
      <c r="G10" s="45" t="s">
        <v>28</v>
      </c>
    </row>
    <row r="11" spans="1:9" x14ac:dyDescent="0.2">
      <c r="A11" s="5">
        <f t="shared" si="0"/>
        <v>5</v>
      </c>
      <c r="B11" s="39" t="s">
        <v>41</v>
      </c>
      <c r="C11" s="39" t="s">
        <v>3</v>
      </c>
      <c r="D11" s="40" t="s">
        <v>40</v>
      </c>
      <c r="E11" s="41">
        <f>F11-F10</f>
        <v>9.2999999999999972</v>
      </c>
      <c r="F11" s="44">
        <v>35.9</v>
      </c>
      <c r="G11" s="45" t="s">
        <v>39</v>
      </c>
    </row>
    <row r="12" spans="1:9" x14ac:dyDescent="0.2">
      <c r="A12" s="5">
        <f t="shared" si="0"/>
        <v>6</v>
      </c>
      <c r="B12" s="39" t="s">
        <v>31</v>
      </c>
      <c r="C12" s="39" t="s">
        <v>1</v>
      </c>
      <c r="D12" s="40" t="s">
        <v>4</v>
      </c>
      <c r="E12" s="41">
        <f>F12-F11</f>
        <v>28.800000000000004</v>
      </c>
      <c r="F12" s="44">
        <v>64.7</v>
      </c>
      <c r="G12" s="45"/>
    </row>
    <row r="13" spans="1:9" x14ac:dyDescent="0.2">
      <c r="A13" s="5">
        <f t="shared" si="0"/>
        <v>7</v>
      </c>
      <c r="B13" s="39" t="s">
        <v>42</v>
      </c>
      <c r="C13" s="39" t="s">
        <v>2</v>
      </c>
      <c r="D13" s="39" t="s">
        <v>6</v>
      </c>
      <c r="E13" s="41">
        <f t="shared" ref="E13:E26" si="1">F13-F12</f>
        <v>5</v>
      </c>
      <c r="F13" s="44">
        <v>69.7</v>
      </c>
      <c r="G13" s="46" t="s">
        <v>32</v>
      </c>
    </row>
    <row r="14" spans="1:9" x14ac:dyDescent="0.2">
      <c r="A14" s="12">
        <f t="shared" si="0"/>
        <v>8</v>
      </c>
      <c r="B14" s="47" t="s">
        <v>68</v>
      </c>
      <c r="C14" s="48" t="s">
        <v>58</v>
      </c>
      <c r="D14" s="48" t="s">
        <v>6</v>
      </c>
      <c r="E14" s="49">
        <f t="shared" si="1"/>
        <v>4.7999999999999972</v>
      </c>
      <c r="F14" s="50">
        <v>74.5</v>
      </c>
      <c r="G14" s="51" t="s">
        <v>79</v>
      </c>
    </row>
    <row r="15" spans="1:9" x14ac:dyDescent="0.2">
      <c r="A15" s="6">
        <f t="shared" si="0"/>
        <v>9</v>
      </c>
      <c r="B15" s="39" t="s">
        <v>30</v>
      </c>
      <c r="C15" s="39" t="s">
        <v>29</v>
      </c>
      <c r="D15" s="39" t="s">
        <v>7</v>
      </c>
      <c r="E15" s="41">
        <f>F15-F14</f>
        <v>0.40000000000000568</v>
      </c>
      <c r="F15" s="44">
        <v>74.900000000000006</v>
      </c>
      <c r="G15" s="45"/>
    </row>
    <row r="16" spans="1:9" x14ac:dyDescent="0.2">
      <c r="A16" s="6">
        <f t="shared" ref="A16:A24" si="2">A15+1</f>
        <v>10</v>
      </c>
      <c r="B16" s="39" t="s">
        <v>14</v>
      </c>
      <c r="C16" s="39" t="s">
        <v>2</v>
      </c>
      <c r="D16" s="39" t="s">
        <v>6</v>
      </c>
      <c r="E16" s="41">
        <f t="shared" si="1"/>
        <v>3.0999999999999943</v>
      </c>
      <c r="F16" s="44">
        <v>78</v>
      </c>
      <c r="G16" s="45"/>
    </row>
    <row r="17" spans="1:7" x14ac:dyDescent="0.2">
      <c r="A17" s="6">
        <f t="shared" si="2"/>
        <v>11</v>
      </c>
      <c r="B17" s="39" t="s">
        <v>34</v>
      </c>
      <c r="C17" s="39" t="s">
        <v>2</v>
      </c>
      <c r="D17" s="39" t="s">
        <v>8</v>
      </c>
      <c r="E17" s="41">
        <f t="shared" si="1"/>
        <v>13.299999999999997</v>
      </c>
      <c r="F17" s="44">
        <v>91.3</v>
      </c>
      <c r="G17" s="46" t="s">
        <v>46</v>
      </c>
    </row>
    <row r="18" spans="1:7" x14ac:dyDescent="0.2">
      <c r="A18" s="6">
        <f t="shared" si="2"/>
        <v>12</v>
      </c>
      <c r="B18" s="39" t="s">
        <v>44</v>
      </c>
      <c r="C18" s="39" t="s">
        <v>1</v>
      </c>
      <c r="D18" s="39" t="s">
        <v>6</v>
      </c>
      <c r="E18" s="41">
        <f t="shared" si="1"/>
        <v>13.700000000000003</v>
      </c>
      <c r="F18" s="44">
        <v>105</v>
      </c>
      <c r="G18" s="45" t="s">
        <v>35</v>
      </c>
    </row>
    <row r="19" spans="1:7" x14ac:dyDescent="0.2">
      <c r="A19" s="6">
        <f>A18+1</f>
        <v>13</v>
      </c>
      <c r="B19" s="39" t="s">
        <v>36</v>
      </c>
      <c r="C19" s="39" t="s">
        <v>1</v>
      </c>
      <c r="D19" s="39" t="s">
        <v>6</v>
      </c>
      <c r="E19" s="41">
        <f t="shared" si="1"/>
        <v>8.5999999999999943</v>
      </c>
      <c r="F19" s="44">
        <v>113.6</v>
      </c>
      <c r="G19" s="45"/>
    </row>
    <row r="20" spans="1:7" x14ac:dyDescent="0.2">
      <c r="A20" s="6">
        <f>A19+1</f>
        <v>14</v>
      </c>
      <c r="B20" s="39" t="s">
        <v>13</v>
      </c>
      <c r="C20" s="39" t="s">
        <v>9</v>
      </c>
      <c r="D20" s="39" t="s">
        <v>6</v>
      </c>
      <c r="E20" s="41">
        <f>F20-F19</f>
        <v>7.9000000000000057</v>
      </c>
      <c r="F20" s="44">
        <v>121.5</v>
      </c>
      <c r="G20" s="45" t="s">
        <v>27</v>
      </c>
    </row>
    <row r="21" spans="1:7" x14ac:dyDescent="0.2">
      <c r="A21" s="6">
        <f t="shared" si="2"/>
        <v>15</v>
      </c>
      <c r="B21" s="39" t="s">
        <v>15</v>
      </c>
      <c r="C21" s="39" t="s">
        <v>2</v>
      </c>
      <c r="D21" s="39" t="s">
        <v>10</v>
      </c>
      <c r="E21" s="41">
        <f t="shared" si="1"/>
        <v>12.099999999999994</v>
      </c>
      <c r="F21" s="44">
        <v>133.6</v>
      </c>
      <c r="G21" s="45" t="s">
        <v>49</v>
      </c>
    </row>
    <row r="22" spans="1:7" ht="36" x14ac:dyDescent="0.2">
      <c r="A22" s="13">
        <f t="shared" si="2"/>
        <v>16</v>
      </c>
      <c r="B22" s="47" t="s">
        <v>66</v>
      </c>
      <c r="C22" s="48" t="s">
        <v>45</v>
      </c>
      <c r="D22" s="48" t="s">
        <v>10</v>
      </c>
      <c r="E22" s="49">
        <f t="shared" si="1"/>
        <v>3.3000000000000114</v>
      </c>
      <c r="F22" s="50">
        <v>136.9</v>
      </c>
      <c r="G22" s="52" t="s">
        <v>84</v>
      </c>
    </row>
    <row r="23" spans="1:7" s="7" customFormat="1" x14ac:dyDescent="0.2">
      <c r="A23" s="6">
        <f t="shared" si="2"/>
        <v>17</v>
      </c>
      <c r="B23" s="39" t="s">
        <v>11</v>
      </c>
      <c r="C23" s="39" t="s">
        <v>2</v>
      </c>
      <c r="D23" s="39" t="s">
        <v>10</v>
      </c>
      <c r="E23" s="41">
        <f t="shared" si="1"/>
        <v>3.5999999999999943</v>
      </c>
      <c r="F23" s="44">
        <v>140.5</v>
      </c>
      <c r="G23" s="45" t="s">
        <v>54</v>
      </c>
    </row>
    <row r="24" spans="1:7" x14ac:dyDescent="0.2">
      <c r="A24" s="6">
        <f t="shared" si="2"/>
        <v>18</v>
      </c>
      <c r="B24" s="39" t="s">
        <v>23</v>
      </c>
      <c r="C24" s="39" t="s">
        <v>3</v>
      </c>
      <c r="D24" s="39" t="s">
        <v>10</v>
      </c>
      <c r="E24" s="41">
        <f t="shared" si="1"/>
        <v>6.1999999999999886</v>
      </c>
      <c r="F24" s="44">
        <v>146.69999999999999</v>
      </c>
      <c r="G24" s="45"/>
    </row>
    <row r="25" spans="1:7" x14ac:dyDescent="0.2">
      <c r="A25" s="6">
        <f>A24+1</f>
        <v>19</v>
      </c>
      <c r="B25" s="39" t="s">
        <v>25</v>
      </c>
      <c r="C25" s="53" t="s">
        <v>2</v>
      </c>
      <c r="D25" s="39" t="s">
        <v>55</v>
      </c>
      <c r="E25" s="41">
        <f t="shared" si="1"/>
        <v>21.200000000000017</v>
      </c>
      <c r="F25" s="44">
        <v>167.9</v>
      </c>
      <c r="G25" s="54" t="s">
        <v>61</v>
      </c>
    </row>
    <row r="26" spans="1:7" x14ac:dyDescent="0.2">
      <c r="A26" s="15">
        <f t="shared" ref="A26:A28" si="3">A25+1</f>
        <v>20</v>
      </c>
      <c r="B26" s="55" t="s">
        <v>67</v>
      </c>
      <c r="C26" s="56" t="s">
        <v>64</v>
      </c>
      <c r="D26" s="57" t="s">
        <v>59</v>
      </c>
      <c r="E26" s="58">
        <f t="shared" si="1"/>
        <v>1</v>
      </c>
      <c r="F26" s="59">
        <v>168.9</v>
      </c>
      <c r="G26" s="60" t="s">
        <v>80</v>
      </c>
    </row>
    <row r="27" spans="1:7" x14ac:dyDescent="0.2">
      <c r="A27" s="6">
        <f t="shared" si="3"/>
        <v>21</v>
      </c>
      <c r="B27" s="39" t="s">
        <v>24</v>
      </c>
      <c r="C27" s="39" t="s">
        <v>2</v>
      </c>
      <c r="D27" s="39" t="s">
        <v>60</v>
      </c>
      <c r="E27" s="41">
        <f>F27-F25</f>
        <v>7</v>
      </c>
      <c r="F27" s="44">
        <v>174.9</v>
      </c>
      <c r="G27" s="45" t="s">
        <v>81</v>
      </c>
    </row>
    <row r="28" spans="1:7" x14ac:dyDescent="0.2">
      <c r="A28" s="6">
        <f t="shared" si="3"/>
        <v>22</v>
      </c>
      <c r="B28" s="53" t="s">
        <v>50</v>
      </c>
      <c r="C28" s="53" t="s">
        <v>3</v>
      </c>
      <c r="D28" s="39" t="s">
        <v>51</v>
      </c>
      <c r="E28" s="41">
        <f>F28-F26</f>
        <v>16.799999999999983</v>
      </c>
      <c r="F28" s="44">
        <v>185.7</v>
      </c>
      <c r="G28" s="54" t="s">
        <v>63</v>
      </c>
    </row>
    <row r="29" spans="1:7" x14ac:dyDescent="0.2">
      <c r="A29" s="6">
        <f t="shared" ref="A29:A30" si="4">A28+1</f>
        <v>23</v>
      </c>
      <c r="B29" s="53" t="s">
        <v>62</v>
      </c>
      <c r="C29" s="53" t="s">
        <v>2</v>
      </c>
      <c r="D29" s="39" t="s">
        <v>52</v>
      </c>
      <c r="E29" s="41">
        <f>F29-F28</f>
        <v>2.7000000000000171</v>
      </c>
      <c r="F29" s="44">
        <v>188.4</v>
      </c>
      <c r="G29" s="45" t="s">
        <v>82</v>
      </c>
    </row>
    <row r="30" spans="1:7" ht="12.75" thickBot="1" x14ac:dyDescent="0.25">
      <c r="A30" s="18">
        <f t="shared" si="4"/>
        <v>24</v>
      </c>
      <c r="B30" s="61" t="s">
        <v>69</v>
      </c>
      <c r="C30" s="62" t="s">
        <v>53</v>
      </c>
      <c r="D30" s="62" t="s">
        <v>52</v>
      </c>
      <c r="E30" s="63">
        <f>F30-F29</f>
        <v>14.199999999999989</v>
      </c>
      <c r="F30" s="64">
        <v>202.6</v>
      </c>
      <c r="G30" s="65" t="s">
        <v>85</v>
      </c>
    </row>
    <row r="31" spans="1:7" x14ac:dyDescent="0.2">
      <c r="G31" s="2"/>
    </row>
    <row r="32" spans="1:7" x14ac:dyDescent="0.2">
      <c r="B32" s="19" t="s">
        <v>86</v>
      </c>
      <c r="C32" s="20"/>
    </row>
    <row r="33" spans="2:7" x14ac:dyDescent="0.2">
      <c r="B33" s="23" t="s">
        <v>88</v>
      </c>
      <c r="C33" s="24"/>
      <c r="D33" s="25"/>
      <c r="E33" s="26"/>
      <c r="F33" s="27"/>
      <c r="G33" s="25"/>
    </row>
    <row r="34" spans="2:7" x14ac:dyDescent="0.2">
      <c r="B34" s="23"/>
      <c r="C34" s="24"/>
      <c r="D34" s="25"/>
      <c r="E34" s="26"/>
      <c r="F34" s="27"/>
      <c r="G34" s="25"/>
    </row>
    <row r="35" spans="2:7" x14ac:dyDescent="0.2">
      <c r="B35" s="21" t="s">
        <v>70</v>
      </c>
    </row>
    <row r="36" spans="2:7" x14ac:dyDescent="0.2">
      <c r="B36" s="21" t="s">
        <v>71</v>
      </c>
    </row>
    <row r="37" spans="2:7" x14ac:dyDescent="0.15">
      <c r="B37" s="22" t="s">
        <v>72</v>
      </c>
    </row>
    <row r="38" spans="2:7" x14ac:dyDescent="0.15">
      <c r="B38" s="22"/>
    </row>
    <row r="39" spans="2:7" x14ac:dyDescent="0.15">
      <c r="B39" s="28" t="s">
        <v>73</v>
      </c>
    </row>
    <row r="40" spans="2:7" x14ac:dyDescent="0.15">
      <c r="B40" s="28" t="s">
        <v>74</v>
      </c>
    </row>
    <row r="41" spans="2:7" x14ac:dyDescent="0.15">
      <c r="B41" s="28" t="s">
        <v>75</v>
      </c>
    </row>
    <row r="43" spans="2:7" x14ac:dyDescent="0.2">
      <c r="B43" s="1" t="s">
        <v>26</v>
      </c>
      <c r="G43" s="2"/>
    </row>
    <row r="44" spans="2:7" x14ac:dyDescent="0.2">
      <c r="B44" s="1" t="s">
        <v>65</v>
      </c>
      <c r="G44" s="2"/>
    </row>
    <row r="45" spans="2:7" x14ac:dyDescent="0.2">
      <c r="B45" s="1" t="s">
        <v>56</v>
      </c>
      <c r="G45" s="2"/>
    </row>
  </sheetData>
  <phoneticPr fontId="1"/>
  <pageMargins left="0.24000000000000002" right="0.24000000000000002" top="0.35000000000000003" bottom="0.35000000000000003" header="0.31" footer="0.31"/>
  <pageSetup paperSize="9" scale="86"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20160521十和田クラシック200</vt:lpstr>
      <vt:lpstr>'20160521十和田クラシック200'!Print_Area</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Velo Club Randonneurs Aoba</dc:creator>
  <cp:lastModifiedBy>KUMA</cp:lastModifiedBy>
  <cp:lastPrinted>2016-05-07T17:05:34Z</cp:lastPrinted>
  <dcterms:created xsi:type="dcterms:W3CDTF">2010-03-15T10:34:50Z</dcterms:created>
  <dcterms:modified xsi:type="dcterms:W3CDTF">2016-05-07T17:06:01Z</dcterms:modified>
</cp:coreProperties>
</file>