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xq02\Desktop\サンライズ\"/>
    </mc:Choice>
  </mc:AlternateContent>
  <bookViews>
    <workbookView xWindow="0" yWindow="0" windowWidth="10215" windowHeight="2340" tabRatio="500"/>
  </bookViews>
  <sheets>
    <sheet name="2019BRM104_Ver1_4" sheetId="2" r:id="rId1"/>
  </sheets>
  <definedNames>
    <definedName name="_xlnm.Print_Titles" localSheetId="0">'2019BRM104_Ver1_4'!$1:$3</definedName>
  </definedNames>
  <calcPr calcId="162913"/>
</workbook>
</file>

<file path=xl/calcChain.xml><?xml version="1.0" encoding="utf-8"?>
<calcChain xmlns="http://schemas.openxmlformats.org/spreadsheetml/2006/main">
  <c r="F64" i="2" l="1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63" i="2"/>
</calcChain>
</file>

<file path=xl/sharedStrings.xml><?xml version="1.0" encoding="utf-8"?>
<sst xmlns="http://schemas.openxmlformats.org/spreadsheetml/2006/main" count="322" uniqueCount="186">
  <si>
    <t>22.8kmあたり　青木橋を左折して、東海道線の上を渡って次の「青木通」で右折をする際、注意が必要。
第1車線が左折専用（R15川崎）、第2、3車線が右折専用（R1横須賀・高島）
第1車線から後方に注意して第2車線へ寄って右折</t>
    <rPh sb="32" eb="35">
      <t>アオキドオ</t>
    </rPh>
    <phoneticPr fontId="3"/>
  </si>
  <si>
    <t>#19「高島町」（２つめ）左折</t>
    <rPh sb="4" eb="7">
      <t>タカシマチョウ</t>
    </rPh>
    <rPh sb="13" eb="15">
      <t>サセツ</t>
    </rPh>
    <phoneticPr fontId="3"/>
  </si>
  <si>
    <t>必要に応じて、Googleストリートビューなどで交差点形状も予習しておくと安全に寄与します。</t>
    <rPh sb="0" eb="2">
      <t>ヒツヨウ</t>
    </rPh>
    <rPh sb="3" eb="4">
      <t>オウ</t>
    </rPh>
    <rPh sb="24" eb="27">
      <t>コウサテン</t>
    </rPh>
    <rPh sb="27" eb="29">
      <t>ケイジョウ</t>
    </rPh>
    <rPh sb="30" eb="32">
      <t>ヨシュウ</t>
    </rPh>
    <rPh sb="37" eb="39">
      <t>アンゼン</t>
    </rPh>
    <rPh sb="40" eb="42">
      <t>キヨ</t>
    </rPh>
    <phoneticPr fontId="3"/>
  </si>
  <si>
    <t>#23「八幡橋」　右折</t>
    <rPh sb="4" eb="7">
      <t>ヤハタバシ</t>
    </rPh>
    <rPh sb="9" eb="11">
      <t>ウセツ</t>
    </rPh>
    <phoneticPr fontId="3"/>
  </si>
  <si>
    <t>参考ルートラボ情報</t>
    <rPh sb="0" eb="2">
      <t>サンコウ</t>
    </rPh>
    <rPh sb="7" eb="9">
      <t>ジョウホウ</t>
    </rPh>
    <phoneticPr fontId="3"/>
  </si>
  <si>
    <t>通過が難しい交差点</t>
    <rPh sb="0" eb="2">
      <t>ツウカ</t>
    </rPh>
    <rPh sb="3" eb="4">
      <t>ムズカ</t>
    </rPh>
    <rPh sb="6" eb="9">
      <t>コウサテン</t>
    </rPh>
    <phoneticPr fontId="3"/>
  </si>
  <si>
    <t>#18 「青木通」　右折</t>
    <rPh sb="5" eb="7">
      <t>アオキ</t>
    </rPh>
    <rPh sb="7" eb="8">
      <t>ドオ</t>
    </rPh>
    <rPh sb="10" eb="12">
      <t>ウセツ</t>
    </rPh>
    <phoneticPr fontId="3"/>
  </si>
  <si>
    <t>正面バスターミナル、多摩堤通り</t>
    <rPh sb="0" eb="2">
      <t>ショウメン</t>
    </rPh>
    <rPh sb="10" eb="12">
      <t>タマ</t>
    </rPh>
    <rPh sb="12" eb="13">
      <t>ツツミ</t>
    </rPh>
    <rPh sb="13" eb="14">
      <t>ドオ</t>
    </rPh>
    <phoneticPr fontId="3"/>
  </si>
  <si>
    <t>観音崎レストハウス、駐車場</t>
    <rPh sb="0" eb="3">
      <t>カンノンザキ</t>
    </rPh>
    <rPh sb="10" eb="13">
      <t>チュウシャバ</t>
    </rPh>
    <phoneticPr fontId="3"/>
  </si>
  <si>
    <t>※渡船利用の場合、不通過でも可</t>
    <rPh sb="1" eb="3">
      <t>トセン</t>
    </rPh>
    <rPh sb="3" eb="5">
      <t>リヨウ</t>
    </rPh>
    <rPh sb="6" eb="8">
      <t>バアイ</t>
    </rPh>
    <rPh sb="9" eb="10">
      <t>フツウ</t>
    </rPh>
    <rPh sb="10" eb="12">
      <t>ツウカ</t>
    </rPh>
    <rPh sb="14" eb="15">
      <t>カノウ</t>
    </rPh>
    <phoneticPr fontId="3"/>
  </si>
  <si>
    <t>┳　Ｓ</t>
    <phoneticPr fontId="3"/>
  </si>
  <si>
    <t>┣　Ｓ</t>
    <phoneticPr fontId="3"/>
  </si>
  <si>
    <t>┫　「浦賀港交番前」</t>
    <rPh sb="3" eb="5">
      <t>ウラガエキ</t>
    </rPh>
    <rPh sb="5" eb="6">
      <t>ミナト</t>
    </rPh>
    <rPh sb="6" eb="8">
      <t>コウバン</t>
    </rPh>
    <rPh sb="8" eb="9">
      <t>マエ</t>
    </rPh>
    <phoneticPr fontId="3"/>
  </si>
  <si>
    <t>┣　「開国橋」</t>
    <rPh sb="3" eb="6">
      <t>カイコクバシ</t>
    </rPh>
    <phoneticPr fontId="3"/>
  </si>
  <si>
    <t>K212</t>
    <phoneticPr fontId="3"/>
  </si>
  <si>
    <t>┳　「野比」</t>
    <rPh sb="3" eb="5">
      <t>ノビ</t>
    </rPh>
    <phoneticPr fontId="3"/>
  </si>
  <si>
    <t>R134</t>
    <phoneticPr fontId="3"/>
  </si>
  <si>
    <t>Ｙ　「三浦海岸」</t>
    <rPh sb="3" eb="5">
      <t>ミウラ</t>
    </rPh>
    <rPh sb="5" eb="7">
      <t>カイガン</t>
    </rPh>
    <phoneticPr fontId="3"/>
  </si>
  <si>
    <t>左</t>
    <rPh sb="0" eb="1">
      <t>ヒダリ</t>
    </rPh>
    <phoneticPr fontId="3"/>
  </si>
  <si>
    <t>K215</t>
    <phoneticPr fontId="3"/>
  </si>
  <si>
    <t>┃　</t>
    <phoneticPr fontId="3"/>
  </si>
  <si>
    <t>R134</t>
    <phoneticPr fontId="3"/>
  </si>
  <si>
    <t>K207</t>
    <phoneticPr fontId="3"/>
  </si>
  <si>
    <t>┣　「葉山御用邸前」</t>
    <rPh sb="3" eb="5">
      <t>ハヤマ</t>
    </rPh>
    <rPh sb="5" eb="8">
      <t>ゴヨウテイ</t>
    </rPh>
    <rPh sb="8" eb="9">
      <t>マエ</t>
    </rPh>
    <phoneticPr fontId="3"/>
  </si>
  <si>
    <t>╋　「渚橋」</t>
    <rPh sb="3" eb="5">
      <t>ナギサバシ</t>
    </rPh>
    <phoneticPr fontId="3"/>
  </si>
  <si>
    <t>┣　「滑川」</t>
    <rPh sb="3" eb="5">
      <t>ナメリカワ</t>
    </rPh>
    <phoneticPr fontId="3"/>
  </si>
  <si>
    <t>┣　「片瀬東浜」</t>
    <rPh sb="3" eb="5">
      <t>カタセ</t>
    </rPh>
    <rPh sb="5" eb="7">
      <t>ヒガシハマ</t>
    </rPh>
    <phoneticPr fontId="3"/>
  </si>
  <si>
    <t>╋　「大磯駅入口」</t>
    <rPh sb="3" eb="6">
      <t>オオイソエキ</t>
    </rPh>
    <rPh sb="6" eb="7">
      <t>イ</t>
    </rPh>
    <rPh sb="7" eb="8">
      <t>グチ</t>
    </rPh>
    <phoneticPr fontId="3"/>
  </si>
  <si>
    <t>R1</t>
    <phoneticPr fontId="3"/>
  </si>
  <si>
    <t>K215</t>
    <phoneticPr fontId="3"/>
  </si>
  <si>
    <t>二段階右折</t>
    <rPh sb="0" eb="3">
      <t>ニダンカイ</t>
    </rPh>
    <rPh sb="3" eb="5">
      <t>ウセツ</t>
    </rPh>
    <phoneticPr fontId="3"/>
  </si>
  <si>
    <t>合流注意</t>
    <rPh sb="0" eb="2">
      <t>ゴウリュウ</t>
    </rPh>
    <rPh sb="2" eb="4">
      <t>チュウイ</t>
    </rPh>
    <phoneticPr fontId="3"/>
  </si>
  <si>
    <t>R134</t>
    <phoneticPr fontId="3"/>
  </si>
  <si>
    <t>R134</t>
    <phoneticPr fontId="3"/>
  </si>
  <si>
    <t>正面SUZUKI（20m)</t>
    <rPh sb="0" eb="2">
      <t>ショウメン</t>
    </rPh>
    <phoneticPr fontId="3"/>
  </si>
  <si>
    <t>┫　「青木橋」</t>
    <rPh sb="3" eb="5">
      <t>アオキ</t>
    </rPh>
    <rPh sb="5" eb="6">
      <t>ハシ</t>
    </rPh>
    <phoneticPr fontId="3"/>
  </si>
  <si>
    <t>┳　「青木通」</t>
    <rPh sb="3" eb="5">
      <t>アオキ</t>
    </rPh>
    <rPh sb="5" eb="6">
      <t>トオ</t>
    </rPh>
    <phoneticPr fontId="3"/>
  </si>
  <si>
    <t>左折レーン、左折信号有</t>
    <rPh sb="0" eb="2">
      <t>サセツ</t>
    </rPh>
    <rPh sb="6" eb="10">
      <t>サセツシンゴウ</t>
    </rPh>
    <rPh sb="10" eb="11">
      <t>ア</t>
    </rPh>
    <phoneticPr fontId="3"/>
  </si>
  <si>
    <t>左折レーン有、右折（道なり）注意</t>
    <rPh sb="0" eb="2">
      <t>サセツ</t>
    </rPh>
    <rPh sb="5" eb="6">
      <t>ア</t>
    </rPh>
    <rPh sb="7" eb="9">
      <t>ウセツ</t>
    </rPh>
    <rPh sb="10" eb="11">
      <t>ミチ</t>
    </rPh>
    <rPh sb="14" eb="16">
      <t>チュウイ</t>
    </rPh>
    <phoneticPr fontId="3"/>
  </si>
  <si>
    <t>╋　「高島町」</t>
    <rPh sb="3" eb="6">
      <t>タカシマチョウ</t>
    </rPh>
    <phoneticPr fontId="3"/>
  </si>
  <si>
    <t>K13</t>
    <phoneticPr fontId="3"/>
  </si>
  <si>
    <t>手前ガード下直進、2本目・新横浜通り</t>
    <rPh sb="0" eb="2">
      <t>テマエ</t>
    </rPh>
    <rPh sb="5" eb="6">
      <t>シタ</t>
    </rPh>
    <rPh sb="6" eb="8">
      <t>チョクシン</t>
    </rPh>
    <rPh sb="10" eb="12">
      <t>ホンメ</t>
    </rPh>
    <rPh sb="13" eb="16">
      <t>シンヨコハマ</t>
    </rPh>
    <rPh sb="16" eb="17">
      <t>ドオ</t>
    </rPh>
    <phoneticPr fontId="3"/>
  </si>
  <si>
    <t>╋　「羽衣町」</t>
    <rPh sb="3" eb="6">
      <t>ハゴロモチョウ</t>
    </rPh>
    <phoneticPr fontId="3"/>
  </si>
  <si>
    <t>R16</t>
    <phoneticPr fontId="3"/>
  </si>
  <si>
    <t>二段階右折、この先信号多し</t>
    <rPh sb="0" eb="3">
      <t>ニダンカイ</t>
    </rPh>
    <rPh sb="3" eb="5">
      <t>ウセツ</t>
    </rPh>
    <rPh sb="8" eb="9">
      <t>サキ</t>
    </rPh>
    <rPh sb="9" eb="11">
      <t>シンゴウ</t>
    </rPh>
    <rPh sb="11" eb="12">
      <t>オオ</t>
    </rPh>
    <phoneticPr fontId="3"/>
  </si>
  <si>
    <t>┫　「駿河橋」</t>
    <rPh sb="3" eb="5">
      <t>スルガ</t>
    </rPh>
    <rPh sb="5" eb="6">
      <t>ハシ</t>
    </rPh>
    <phoneticPr fontId="3"/>
  </si>
  <si>
    <t>道なり左へ、首都高と同じ方向</t>
    <rPh sb="0" eb="1">
      <t>ミチ</t>
    </rPh>
    <rPh sb="3" eb="4">
      <t>ヒダリ</t>
    </rPh>
    <rPh sb="6" eb="9">
      <t>シュトコウ</t>
    </rPh>
    <rPh sb="10" eb="11">
      <t>オナ</t>
    </rPh>
    <rPh sb="12" eb="14">
      <t>ホウコウ</t>
    </rPh>
    <phoneticPr fontId="3"/>
  </si>
  <si>
    <t>┳　「中村橋」</t>
    <rPh sb="3" eb="5">
      <t>ナカムラ</t>
    </rPh>
    <rPh sb="5" eb="6">
      <t>ハシ</t>
    </rPh>
    <phoneticPr fontId="3"/>
  </si>
  <si>
    <t>道なり左へ</t>
    <rPh sb="0" eb="1">
      <t>ミチ</t>
    </rPh>
    <rPh sb="3" eb="4">
      <t>ヒダリ</t>
    </rPh>
    <phoneticPr fontId="3"/>
  </si>
  <si>
    <t>┳　「八幡橋」</t>
    <rPh sb="3" eb="6">
      <t>ヤハタバシ</t>
    </rPh>
    <phoneticPr fontId="3"/>
  </si>
  <si>
    <t>PC1　セブンイレブン横浜片吹店</t>
    <rPh sb="11" eb="13">
      <t>ヨコハマ</t>
    </rPh>
    <rPh sb="13" eb="15">
      <t>カタブキ</t>
    </rPh>
    <rPh sb="15" eb="16">
      <t>テン</t>
    </rPh>
    <phoneticPr fontId="3"/>
  </si>
  <si>
    <t>┫　「小川町」</t>
    <rPh sb="3" eb="6">
      <t>オガワマチ</t>
    </rPh>
    <phoneticPr fontId="3"/>
  </si>
  <si>
    <t>よこすか海岸通り</t>
    <rPh sb="4" eb="6">
      <t>カイガン</t>
    </rPh>
    <rPh sb="6" eb="7">
      <t>ドオ</t>
    </rPh>
    <phoneticPr fontId="3"/>
  </si>
  <si>
    <t>R16よこすか海岸通り</t>
    <rPh sb="7" eb="9">
      <t>カイガン</t>
    </rPh>
    <rPh sb="9" eb="10">
      <t>ドオ</t>
    </rPh>
    <phoneticPr fontId="3"/>
  </si>
  <si>
    <t>┳　「三春町三丁目」</t>
    <rPh sb="3" eb="6">
      <t>ミハルチョウ</t>
    </rPh>
    <rPh sb="6" eb="9">
      <t>サンチョウメ</t>
    </rPh>
    <phoneticPr fontId="3"/>
  </si>
  <si>
    <t>┃　観音崎京急ホテル</t>
    <rPh sb="2" eb="5">
      <t>カンノンザキ</t>
    </rPh>
    <rPh sb="5" eb="7">
      <t>ケイキュウ</t>
    </rPh>
    <phoneticPr fontId="3"/>
  </si>
  <si>
    <t>K209</t>
    <phoneticPr fontId="3"/>
  </si>
  <si>
    <t>┣　Ｓ</t>
    <phoneticPr fontId="3"/>
  </si>
  <si>
    <t>┫　「浦賀駅前」</t>
    <rPh sb="3" eb="6">
      <t>ウラガエキ</t>
    </rPh>
    <rPh sb="6" eb="7">
      <t>マエ</t>
    </rPh>
    <phoneticPr fontId="3"/>
  </si>
  <si>
    <t>K208</t>
    <phoneticPr fontId="3"/>
  </si>
  <si>
    <t>T114</t>
    <phoneticPr fontId="3"/>
  </si>
  <si>
    <t>兵庫橋を渡り右折</t>
    <rPh sb="0" eb="3">
      <t>ヒョウゴバシ</t>
    </rPh>
    <rPh sb="4" eb="5">
      <t>ワタ</t>
    </rPh>
    <rPh sb="6" eb="8">
      <t>ウセツ</t>
    </rPh>
    <phoneticPr fontId="3"/>
  </si>
  <si>
    <t>┫</t>
    <phoneticPr fontId="3"/>
  </si>
  <si>
    <t>T11</t>
    <phoneticPr fontId="3"/>
  </si>
  <si>
    <t>┳　Ｓ</t>
    <phoneticPr fontId="3"/>
  </si>
  <si>
    <t>中原街道を超える</t>
    <rPh sb="0" eb="2">
      <t>ナカハラ</t>
    </rPh>
    <rPh sb="2" eb="4">
      <t>カイドウ</t>
    </rPh>
    <rPh sb="5" eb="6">
      <t>コ</t>
    </rPh>
    <phoneticPr fontId="3"/>
  </si>
  <si>
    <t>※PC1、PC2、PC3、PC4のコンビニでは、必ず買い物をしてレシートを貰ってください。</t>
    <rPh sb="24" eb="25">
      <t>カナラ</t>
    </rPh>
    <rPh sb="26" eb="27">
      <t>カ</t>
    </rPh>
    <rPh sb="28" eb="29">
      <t>モノ</t>
    </rPh>
    <rPh sb="37" eb="38">
      <t>モラ</t>
    </rPh>
    <phoneticPr fontId="3"/>
  </si>
  <si>
    <t>╋　「丸子橋」</t>
    <rPh sb="3" eb="6">
      <t>マルコバシ</t>
    </rPh>
    <phoneticPr fontId="3"/>
  </si>
  <si>
    <t>踏切注意</t>
    <rPh sb="0" eb="2">
      <t>フミキリ</t>
    </rPh>
    <rPh sb="2" eb="4">
      <t>チュウイ</t>
    </rPh>
    <phoneticPr fontId="3"/>
  </si>
  <si>
    <t>┃　踏切</t>
    <rPh sb="2" eb="4">
      <t>フミキリ</t>
    </rPh>
    <phoneticPr fontId="3"/>
  </si>
  <si>
    <t>信号待ち、右折注意</t>
    <rPh sb="0" eb="2">
      <t>シンゴウ</t>
    </rPh>
    <rPh sb="2" eb="3">
      <t>マ</t>
    </rPh>
    <rPh sb="5" eb="7">
      <t>ウセツ</t>
    </rPh>
    <rPh sb="7" eb="9">
      <t>チュウイ</t>
    </rPh>
    <phoneticPr fontId="3"/>
  </si>
  <si>
    <t>コメダ珈琲店、右折注意</t>
    <rPh sb="3" eb="6">
      <t>コーヒーテン</t>
    </rPh>
    <rPh sb="7" eb="9">
      <t>ウセツ</t>
    </rPh>
    <rPh sb="9" eb="11">
      <t>チュウイ</t>
    </rPh>
    <phoneticPr fontId="3"/>
  </si>
  <si>
    <t>踏切注意(40m)</t>
    <rPh sb="0" eb="2">
      <t>フミキリ</t>
    </rPh>
    <rPh sb="2" eb="4">
      <t>チュウイ</t>
    </rPh>
    <phoneticPr fontId="3"/>
  </si>
  <si>
    <t>ガス橋通りを越える</t>
    <rPh sb="2" eb="3">
      <t>バシ</t>
    </rPh>
    <rPh sb="3" eb="4">
      <t>ドオ</t>
    </rPh>
    <rPh sb="6" eb="7">
      <t>コ</t>
    </rPh>
    <phoneticPr fontId="3"/>
  </si>
  <si>
    <t>道なり突き当たりを右に</t>
    <rPh sb="0" eb="1">
      <t>ミチ</t>
    </rPh>
    <rPh sb="3" eb="4">
      <t>ツ</t>
    </rPh>
    <rPh sb="5" eb="6">
      <t>ア</t>
    </rPh>
    <rPh sb="9" eb="10">
      <t>ミギ</t>
    </rPh>
    <phoneticPr fontId="3"/>
  </si>
  <si>
    <t>多摩川土手沿いの道、歩道橋</t>
    <rPh sb="0" eb="3">
      <t>タマガワ</t>
    </rPh>
    <rPh sb="3" eb="5">
      <t>ドテ</t>
    </rPh>
    <rPh sb="5" eb="6">
      <t>ゾ</t>
    </rPh>
    <rPh sb="8" eb="9">
      <t>ミチ</t>
    </rPh>
    <rPh sb="10" eb="13">
      <t>ホドウキョウ</t>
    </rPh>
    <phoneticPr fontId="3"/>
  </si>
  <si>
    <t>┫　Ｓ</t>
    <phoneticPr fontId="3"/>
  </si>
  <si>
    <t>R1</t>
    <phoneticPr fontId="3"/>
  </si>
  <si>
    <t>Ｒ１高架下をくぐって次の信号</t>
    <rPh sb="2" eb="5">
      <t>コウカシタ</t>
    </rPh>
    <rPh sb="10" eb="11">
      <t>ツギ</t>
    </rPh>
    <rPh sb="12" eb="14">
      <t>シンゴウ</t>
    </rPh>
    <phoneticPr fontId="3"/>
  </si>
  <si>
    <t>左に回り込んでR1へ</t>
    <rPh sb="0" eb="1">
      <t>ヒダリ</t>
    </rPh>
    <rPh sb="2" eb="3">
      <t>マワ</t>
    </rPh>
    <rPh sb="4" eb="5">
      <t>コ</t>
    </rPh>
    <phoneticPr fontId="3"/>
  </si>
  <si>
    <t>区道</t>
    <rPh sb="0" eb="1">
      <t>ク</t>
    </rPh>
    <rPh sb="1" eb="2">
      <t>ドウ</t>
    </rPh>
    <phoneticPr fontId="3"/>
  </si>
  <si>
    <t>直進</t>
    <rPh sb="0" eb="2">
      <t>チョクシン</t>
    </rPh>
    <phoneticPr fontId="3"/>
  </si>
  <si>
    <t>左側</t>
    <rPh sb="0" eb="2">
      <t>ヒダリガワ</t>
    </rPh>
    <phoneticPr fontId="3"/>
  </si>
  <si>
    <t>合計</t>
    <rPh sb="0" eb="2">
      <t>ゴウケイ</t>
    </rPh>
    <phoneticPr fontId="3"/>
  </si>
  <si>
    <t>区間</t>
    <rPh sb="0" eb="2">
      <t>クカン</t>
    </rPh>
    <phoneticPr fontId="3"/>
  </si>
  <si>
    <t>進路</t>
    <rPh sb="0" eb="2">
      <t>シンロ</t>
    </rPh>
    <phoneticPr fontId="3"/>
  </si>
  <si>
    <t>右折</t>
    <rPh sb="0" eb="2">
      <t>ウセツ</t>
    </rPh>
    <phoneticPr fontId="3"/>
  </si>
  <si>
    <t>通過点は、距離、ルート、情報（その他）などから総合的に判断して下さい。</t>
    <rPh sb="0" eb="3">
      <t>ツウカテン</t>
    </rPh>
    <rPh sb="5" eb="7">
      <t>キョリ</t>
    </rPh>
    <rPh sb="12" eb="14">
      <t>ジョウホウ</t>
    </rPh>
    <rPh sb="17" eb="18">
      <t>タ</t>
    </rPh>
    <rPh sb="23" eb="26">
      <t>ソウゴウテキ</t>
    </rPh>
    <rPh sb="27" eb="29">
      <t>ハンダン</t>
    </rPh>
    <rPh sb="31" eb="32">
      <t>クダ</t>
    </rPh>
    <phoneticPr fontId="3"/>
  </si>
  <si>
    <t>また事前に予習をして使い慣れた地図でコースを確認しておくことが必要です。</t>
  </si>
  <si>
    <t>┣　Ｓ</t>
    <phoneticPr fontId="3"/>
  </si>
  <si>
    <t>公園内通路</t>
    <rPh sb="0" eb="3">
      <t>コウエンナイ</t>
    </rPh>
    <rPh sb="3" eb="5">
      <t>ツウロ</t>
    </rPh>
    <phoneticPr fontId="3"/>
  </si>
  <si>
    <t>スタート　二子玉川（兵庫島公園）</t>
    <rPh sb="5" eb="9">
      <t>フタコタマガワ</t>
    </rPh>
    <rPh sb="10" eb="13">
      <t>ヒョウゴシマ</t>
    </rPh>
    <rPh sb="13" eb="15">
      <t>コウエン</t>
    </rPh>
    <phoneticPr fontId="3"/>
  </si>
  <si>
    <t>市道</t>
    <rPh sb="0" eb="2">
      <t>シドウ</t>
    </rPh>
    <phoneticPr fontId="3"/>
  </si>
  <si>
    <t>S＝信号、「 」=信号名、十=十字路、T=T字路、Y=Y字路、├=├字路、┤=┤字路、ルートは次の通過点までの道路番号、区間は前の通過点からの距離</t>
    <phoneticPr fontId="3"/>
  </si>
  <si>
    <t>通過点</t>
    <rPh sb="0" eb="3">
      <t>ツウカテン</t>
    </rPh>
    <phoneticPr fontId="3"/>
  </si>
  <si>
    <t>ルート</t>
    <phoneticPr fontId="3"/>
  </si>
  <si>
    <t>情報・その他　[ ]行先道標</t>
    <rPh sb="0" eb="2">
      <t>ジョウホウ</t>
    </rPh>
    <rPh sb="5" eb="6">
      <t>タ</t>
    </rPh>
    <rPh sb="10" eb="12">
      <t>イキサキ</t>
    </rPh>
    <rPh sb="12" eb="14">
      <t>ドウヒョウ</t>
    </rPh>
    <phoneticPr fontId="3"/>
  </si>
  <si>
    <t>左折</t>
    <rPh sb="0" eb="2">
      <t>サセツ</t>
    </rPh>
    <phoneticPr fontId="3"/>
  </si>
  <si>
    <t>┳　止まれ</t>
    <rPh sb="2" eb="3">
      <t>ト</t>
    </rPh>
    <phoneticPr fontId="3"/>
  </si>
  <si>
    <t>区道</t>
    <rPh sb="0" eb="2">
      <t>クドウ</t>
    </rPh>
    <phoneticPr fontId="3"/>
  </si>
  <si>
    <t>リタイア（DNF)する場合は、必ずブルベカードに記載されている主催者まで直接本人が電話連絡すること。</t>
    <rPh sb="11" eb="13">
      <t>バアイ</t>
    </rPh>
    <rPh sb="15" eb="16">
      <t>カナラ</t>
    </rPh>
    <rPh sb="24" eb="26">
      <t>キサイ</t>
    </rPh>
    <rPh sb="31" eb="34">
      <t>シュサイシャ</t>
    </rPh>
    <rPh sb="36" eb="38">
      <t>チョクセツ</t>
    </rPh>
    <rPh sb="38" eb="40">
      <t>ホンニン</t>
    </rPh>
    <rPh sb="41" eb="43">
      <t>デンワ</t>
    </rPh>
    <rPh sb="43" eb="45">
      <t>レンラク</t>
    </rPh>
    <phoneticPr fontId="3"/>
  </si>
  <si>
    <t>T114</t>
    <phoneticPr fontId="3"/>
  </si>
  <si>
    <t>キューシートの区間距離、合計距離はお使いのサイコン、GPSによって誤差が出ます。</t>
    <rPh sb="7" eb="9">
      <t>クカン</t>
    </rPh>
    <rPh sb="9" eb="11">
      <t>キョリ</t>
    </rPh>
    <rPh sb="12" eb="14">
      <t>ゴウケイ</t>
    </rPh>
    <rPh sb="14" eb="16">
      <t>キョリ</t>
    </rPh>
    <rPh sb="18" eb="19">
      <t>ツカ</t>
    </rPh>
    <rPh sb="33" eb="35">
      <t>ゴサ</t>
    </rPh>
    <rPh sb="36" eb="37">
      <t>デ</t>
    </rPh>
    <phoneticPr fontId="3"/>
  </si>
  <si>
    <t>　当日、ウェーブスタートで各自のスタート見なし時間は変わりますので、ご注意下さい。</t>
    <rPh sb="1" eb="3">
      <t>トウジツ</t>
    </rPh>
    <rPh sb="13" eb="15">
      <t>カクジ</t>
    </rPh>
    <rPh sb="20" eb="21">
      <t>ミ</t>
    </rPh>
    <rPh sb="23" eb="25">
      <t>ジカン</t>
    </rPh>
    <rPh sb="26" eb="27">
      <t>カ</t>
    </rPh>
    <rPh sb="35" eb="37">
      <t>チュウイ</t>
    </rPh>
    <rPh sb="37" eb="38">
      <t>クダ</t>
    </rPh>
    <phoneticPr fontId="3"/>
  </si>
  <si>
    <t>Ｙショップ・フジトモ商店（補給可）</t>
    <rPh sb="10" eb="12">
      <t>ショウテン</t>
    </rPh>
    <rPh sb="13" eb="15">
      <t>ホキュウ</t>
    </rPh>
    <rPh sb="15" eb="16">
      <t>カノウ</t>
    </rPh>
    <phoneticPr fontId="3"/>
  </si>
  <si>
    <t>┳ Ｓ</t>
    <phoneticPr fontId="3"/>
  </si>
  <si>
    <t>╋ 「日の出」</t>
    <rPh sb="3" eb="4">
      <t>ヒ</t>
    </rPh>
    <rPh sb="5" eb="6">
      <t>デ</t>
    </rPh>
    <phoneticPr fontId="3"/>
  </si>
  <si>
    <t>ＰＣ２　ファミリーマート三浦三﨑店</t>
    <rPh sb="12" eb="14">
      <t>ミウラ</t>
    </rPh>
    <rPh sb="14" eb="16">
      <t>ミサキ</t>
    </rPh>
    <rPh sb="16" eb="17">
      <t>テン</t>
    </rPh>
    <phoneticPr fontId="3"/>
  </si>
  <si>
    <t>Ｙ　「引橋」</t>
    <rPh sb="3" eb="4">
      <t>ヒキハシ</t>
    </rPh>
    <rPh sb="4" eb="5">
      <t>ハシ</t>
    </rPh>
    <phoneticPr fontId="3"/>
  </si>
  <si>
    <t>┃　立石公園</t>
    <rPh sb="2" eb="4">
      <t>タテイシ</t>
    </rPh>
    <rPh sb="4" eb="6">
      <t>コウエン</t>
    </rPh>
    <phoneticPr fontId="3"/>
  </si>
  <si>
    <t>┳</t>
    <phoneticPr fontId="3"/>
  </si>
  <si>
    <t>右カーブミラー、土手に階段あり</t>
    <rPh sb="0" eb="1">
      <t>ミギ</t>
    </rPh>
    <rPh sb="8" eb="10">
      <t>ドテ</t>
    </rPh>
    <rPh sb="11" eb="13">
      <t>カイダン</t>
    </rPh>
    <phoneticPr fontId="3"/>
  </si>
  <si>
    <t>Olympic</t>
    <phoneticPr fontId="3"/>
  </si>
  <si>
    <t>╋　Ｓ</t>
    <phoneticPr fontId="3"/>
  </si>
  <si>
    <t>┣　「三崎公園」</t>
    <rPh sb="3" eb="5">
      <t>ミサキ</t>
    </rPh>
    <rPh sb="5" eb="7">
      <t>コウエン</t>
    </rPh>
    <phoneticPr fontId="3"/>
  </si>
  <si>
    <t>自転車直進不可：側道入口工事中</t>
    <rPh sb="0" eb="3">
      <t>ジテンシャ</t>
    </rPh>
    <rPh sb="3" eb="5">
      <t>チョクシン</t>
    </rPh>
    <rPh sb="5" eb="7">
      <t>フカ</t>
    </rPh>
    <rPh sb="8" eb="10">
      <t>ソクドウ</t>
    </rPh>
    <rPh sb="10" eb="12">
      <t>イリグチ</t>
    </rPh>
    <rPh sb="12" eb="15">
      <t>コウジチュウ</t>
    </rPh>
    <phoneticPr fontId="3"/>
  </si>
  <si>
    <t>右折</t>
  </si>
  <si>
    <t>6:00～6:30</t>
    <phoneticPr fontId="3"/>
  </si>
  <si>
    <t>7:09～8:57</t>
    <phoneticPr fontId="3"/>
  </si>
  <si>
    <t>8:30～11:40</t>
    <phoneticPr fontId="3"/>
  </si>
  <si>
    <t>左折</t>
  </si>
  <si>
    <t>K302</t>
  </si>
  <si>
    <t>左角に｢吉野家｣</t>
  </si>
  <si>
    <t>直進</t>
  </si>
  <si>
    <t>左折専用車線があるので注意</t>
  </si>
  <si>
    <t>Ｋ21</t>
  </si>
  <si>
    <t>┳　「鎌倉女子大前」</t>
  </si>
  <si>
    <t>╋　「公田」</t>
  </si>
  <si>
    <t>K21</t>
  </si>
  <si>
    <t>左側</t>
  </si>
  <si>
    <t>╋　「羽衣町」</t>
  </si>
  <si>
    <t>市道</t>
  </si>
  <si>
    <t>新横浜通り</t>
  </si>
  <si>
    <t>╋　「高島町」</t>
  </si>
  <si>
    <t>R1</t>
  </si>
  <si>
    <t>╋　「青木通」</t>
  </si>
  <si>
    <t>╋　「青木橋」</t>
  </si>
  <si>
    <t>区道</t>
  </si>
  <si>
    <t>多摩川渡ってすぐ、SUZUKI手前を左折</t>
  </si>
  <si>
    <t>┳　止まれ</t>
  </si>
  <si>
    <t>╋　「多摩川小学校入口」</t>
  </si>
  <si>
    <t>┣</t>
  </si>
  <si>
    <t>20m先右折、鋭角に右折して往路と同じ道へ</t>
  </si>
  <si>
    <t>╋　Ｓ</t>
  </si>
  <si>
    <t>ガス橋通りを越える</t>
  </si>
  <si>
    <t>┣　Ｓ</t>
  </si>
  <si>
    <t>オリンピック</t>
  </si>
  <si>
    <t>┃　踏切</t>
  </si>
  <si>
    <t>┳　Ｓ</t>
  </si>
  <si>
    <t>T11</t>
  </si>
  <si>
    <t>踏切の40m先、コメダ珈琲店、多摩堤通り</t>
  </si>
  <si>
    <t>╋　「丸子橋」</t>
  </si>
  <si>
    <t>┳　　｢大船三｣</t>
    <rPh sb="4" eb="6">
      <t>オオブネ</t>
    </rPh>
    <rPh sb="6" eb="7">
      <t>サン</t>
    </rPh>
    <phoneticPr fontId="3"/>
  </si>
  <si>
    <t>┳</t>
    <phoneticPr fontId="3"/>
  </si>
  <si>
    <t>┫</t>
    <phoneticPr fontId="3"/>
  </si>
  <si>
    <t>二子玉川公園の角</t>
    <rPh sb="0" eb="4">
      <t>フタゴタマガワ</t>
    </rPh>
    <rPh sb="4" eb="6">
      <t>コウエン</t>
    </rPh>
    <rPh sb="7" eb="8">
      <t>カド</t>
    </rPh>
    <phoneticPr fontId="3"/>
  </si>
  <si>
    <r>
      <t>※各PCのオープン・クローズ時刻は、</t>
    </r>
    <r>
      <rPr>
        <sz val="10"/>
        <color indexed="10"/>
        <rFont val="ＭＳ Ｐゴシック"/>
        <family val="3"/>
        <charset val="128"/>
      </rPr>
      <t>6</t>
    </r>
    <r>
      <rPr>
        <sz val="10"/>
        <color indexed="10"/>
        <rFont val="ＭＳ Ｐゴシック"/>
        <family val="3"/>
        <charset val="128"/>
      </rPr>
      <t>時スタートを基準に書いています。</t>
    </r>
    <rPh sb="1" eb="2">
      <t>カク</t>
    </rPh>
    <rPh sb="14" eb="16">
      <t>ジコク</t>
    </rPh>
    <rPh sb="19" eb="20">
      <t>ジ</t>
    </rPh>
    <rPh sb="25" eb="27">
      <t>キジュン</t>
    </rPh>
    <rPh sb="28" eb="29">
      <t>カ</t>
    </rPh>
    <phoneticPr fontId="3"/>
  </si>
  <si>
    <t>24kmあたり　高島町（２つ目）の左折する際、注意が必要。
首都高の下、続いて根岸線のガードをくぐる手前、左折レーンが出てくるがそちらには行かない、
R16でなくもう一本先の新横浜通りへ行くので、ガードは直進で抜けること。</t>
  </si>
  <si>
    <t>30kmあたり　八幡橋を右折する際、注意が必要
第1車線が左折専用、第2、3車線が道なり専用（R16）
反対側から車は来ない。見た目╋だが正面の対向は右折のみで全く絡まない。
実際は┳という動きになる。第1車線から後方に注意して第2車線へ寄って右折</t>
  </si>
  <si>
    <t>┫　｢山崎跨線橋南｣</t>
    <phoneticPr fontId="3"/>
  </si>
  <si>
    <t>#55 　｢山崎跨線橋南｣ 直進</t>
    <rPh sb="14" eb="16">
      <t>チョクシン</t>
    </rPh>
    <phoneticPr fontId="3"/>
  </si>
  <si>
    <t>159.8ｋｍあたり 第1車線が左折専用、第2車線が直進。時差式ではない。
第1車線から後方に注意して第2車線へ寄って直進。</t>
    <rPh sb="26" eb="28">
      <t>チョクシン</t>
    </rPh>
    <rPh sb="29" eb="32">
      <t>ジサシキ</t>
    </rPh>
    <rPh sb="59" eb="61">
      <t>チョクシン</t>
    </rPh>
    <phoneticPr fontId="3"/>
  </si>
  <si>
    <t>https://latlonglab.yahoo.co.jp/route/watch?id=6bcc326d3360add0cf958025070e976b</t>
    <phoneticPr fontId="3"/>
  </si>
  <si>
    <t>https://latlonglab.yahoo.co.jp/route/watch?id=f7cfdee73fee8d9fa78043ef06f10b45</t>
    <phoneticPr fontId="3"/>
  </si>
  <si>
    <t>わかりにくいと思うところは、ルートラボなどで事前に予習しておいて下さい。（あくまでもキューシートが正）</t>
    <rPh sb="49" eb="50">
      <t>セイ</t>
    </rPh>
    <phoneticPr fontId="3"/>
  </si>
  <si>
    <t>PC3　ローソンスリーエフ西小磯店（折り返し）</t>
    <rPh sb="13" eb="16">
      <t>ニシコイソ</t>
    </rPh>
    <rPh sb="16" eb="17">
      <t>ミセ</t>
    </rPh>
    <rPh sb="18" eb="19">
      <t>オ</t>
    </rPh>
    <rPh sb="20" eb="21">
      <t>カエ</t>
    </rPh>
    <phoneticPr fontId="3"/>
  </si>
  <si>
    <t>11:53～19:30</t>
    <phoneticPr fontId="3"/>
  </si>
  <si>
    <t>2019年BRM104たまがわ200km三浦</t>
    <rPh sb="4" eb="5">
      <t>ネン</t>
    </rPh>
    <rPh sb="20" eb="22">
      <t>ミウラ</t>
    </rPh>
    <phoneticPr fontId="3"/>
  </si>
  <si>
    <r>
      <t>201</t>
    </r>
    <r>
      <rPr>
        <sz val="11"/>
        <rFont val="ＭＳ Ｐゴシック"/>
        <family val="3"/>
        <charset val="128"/>
      </rPr>
      <t>9BRM</t>
    </r>
    <r>
      <rPr>
        <sz val="11"/>
        <rFont val="ＭＳ Ｐゴシック"/>
        <family val="3"/>
        <charset val="128"/>
      </rPr>
      <t>104</t>
    </r>
    <r>
      <rPr>
        <sz val="11"/>
        <rFont val="ＭＳ Ｐゴシック"/>
        <family val="3"/>
        <charset val="128"/>
      </rPr>
      <t>たまがわ200km三浦・往路</t>
    </r>
    <phoneticPr fontId="3"/>
  </si>
  <si>
    <r>
      <t>201</t>
    </r>
    <r>
      <rPr>
        <sz val="11"/>
        <rFont val="ＭＳ Ｐゴシック"/>
        <family val="3"/>
        <charset val="128"/>
      </rPr>
      <t>9BRM</t>
    </r>
    <r>
      <rPr>
        <sz val="11"/>
        <rFont val="ＭＳ Ｐゴシック"/>
        <family val="3"/>
        <charset val="128"/>
      </rPr>
      <t>104</t>
    </r>
    <r>
      <rPr>
        <sz val="11"/>
        <rFont val="ＭＳ Ｐゴシック"/>
        <family val="3"/>
        <charset val="128"/>
      </rPr>
      <t>たまがわ200km三浦・復路</t>
    </r>
    <phoneticPr fontId="3"/>
  </si>
  <si>
    <r>
      <t xml:space="preserve">10:51～17:00
</t>
    </r>
    <r>
      <rPr>
        <b/>
        <sz val="10"/>
        <color indexed="10"/>
        <rFont val="ＭＳ Ｐゴシック"/>
        <family val="3"/>
        <charset val="128"/>
      </rPr>
      <t>駐車は向かって左奥の三角形のスペースへ。　店の正面及び右側には極力駐車しないように。</t>
    </r>
    <phoneticPr fontId="3"/>
  </si>
  <si>
    <t>中原街道を越える</t>
  </si>
  <si>
    <t>右折</t>
    <phoneticPr fontId="3"/>
  </si>
  <si>
    <t>Goal　セブンイレブン 世田谷玉川店</t>
    <phoneticPr fontId="3"/>
  </si>
  <si>
    <t>┳ 「鍛冶ヶ谷」</t>
    <rPh sb="3" eb="7">
      <t>カジガヤ</t>
    </rPh>
    <phoneticPr fontId="3"/>
  </si>
  <si>
    <t>┫　｢小坂小学校西側｣</t>
  </si>
  <si>
    <r>
      <rPr>
        <b/>
        <sz val="10"/>
        <rFont val="ＭＳ Ｐゴシック"/>
        <family val="3"/>
        <charset val="128"/>
      </rPr>
      <t>Ｙ</t>
    </r>
    <r>
      <rPr>
        <sz val="10"/>
        <rFont val="ＭＳ Ｐゴシック"/>
        <family val="3"/>
        <charset val="128"/>
      </rPr>
      <t>　側道へ</t>
    </r>
    <rPh sb="2" eb="4">
      <t>ソクドウ</t>
    </rPh>
    <phoneticPr fontId="3"/>
  </si>
  <si>
    <r>
      <rPr>
        <sz val="10"/>
        <color rgb="FFFF0000"/>
        <rFont val="ＭＳ Ｐゴシック"/>
        <family val="3"/>
        <charset val="128"/>
      </rPr>
      <t>┫</t>
    </r>
    <r>
      <rPr>
        <sz val="10"/>
        <rFont val="ＭＳ Ｐゴシック"/>
        <family val="3"/>
        <charset val="128"/>
      </rPr>
      <t>　「</t>
    </r>
    <r>
      <rPr>
        <sz val="10"/>
        <color rgb="FFFF0000"/>
        <rFont val="ＭＳ Ｐゴシック"/>
        <family val="3"/>
        <charset val="128"/>
      </rPr>
      <t>観音崎大橋</t>
    </r>
    <r>
      <rPr>
        <sz val="10"/>
        <rFont val="ＭＳ Ｐゴシック"/>
        <family val="3"/>
        <charset val="128"/>
      </rPr>
      <t>」</t>
    </r>
    <rPh sb="3" eb="6">
      <t>カンノンザキ</t>
    </rPh>
    <rPh sb="6" eb="8">
      <t>オオハシ</t>
    </rPh>
    <phoneticPr fontId="3"/>
  </si>
  <si>
    <r>
      <t>┣　「</t>
    </r>
    <r>
      <rPr>
        <sz val="10"/>
        <color rgb="FFFF0000"/>
        <rFont val="ＭＳ Ｐゴシック"/>
        <family val="3"/>
        <charset val="128"/>
      </rPr>
      <t>林交差点</t>
    </r>
    <r>
      <rPr>
        <sz val="10"/>
        <rFont val="ＭＳ Ｐゴシック"/>
        <family val="3"/>
        <charset val="128"/>
      </rPr>
      <t>」</t>
    </r>
    <rPh sb="3" eb="4">
      <t>ハヤシ</t>
    </rPh>
    <rPh sb="4" eb="7">
      <t>コウサテン</t>
    </rPh>
    <phoneticPr fontId="3"/>
  </si>
  <si>
    <r>
      <t>10:00～15:04　２つめの</t>
    </r>
    <r>
      <rPr>
        <b/>
        <sz val="10"/>
        <color rgb="FFFF0000"/>
        <rFont val="ＭＳ Ｐゴシック"/>
        <family val="3"/>
        <charset val="128"/>
      </rPr>
      <t>ローソンスリーエフ</t>
    </r>
    <phoneticPr fontId="3"/>
  </si>
  <si>
    <r>
      <t>PC</t>
    </r>
    <r>
      <rPr>
        <b/>
        <sz val="10"/>
        <color rgb="FFFF0000"/>
        <rFont val="ＭＳ Ｐゴシック"/>
        <family val="3"/>
        <charset val="128"/>
      </rPr>
      <t>4</t>
    </r>
    <r>
      <rPr>
        <b/>
        <sz val="10"/>
        <rFont val="ＭＳ Ｐゴシック"/>
        <family val="3"/>
        <charset val="128"/>
      </rPr>
      <t xml:space="preserve"> ファミリーマート鍛冶ヶ谷二丁目店</t>
    </r>
    <phoneticPr fontId="3"/>
  </si>
  <si>
    <r>
      <rPr>
        <sz val="10"/>
        <color rgb="FFFF0000"/>
        <rFont val="ＭＳ Ｐゴシック"/>
        <family val="3"/>
        <charset val="128"/>
      </rPr>
      <t>┫</t>
    </r>
    <r>
      <rPr>
        <sz val="10"/>
        <rFont val="ＭＳ Ｐゴシック"/>
        <family val="3"/>
        <charset val="128"/>
      </rPr>
      <t>　｢腰越橋｣</t>
    </r>
    <phoneticPr fontId="3"/>
  </si>
  <si>
    <t>人</t>
    <rPh sb="0" eb="1">
      <t>ヒト</t>
    </rPh>
    <phoneticPr fontId="3"/>
  </si>
  <si>
    <t>Ver.1.4　2018/12/26</t>
    <phoneticPr fontId="3"/>
  </si>
  <si>
    <t>K26</t>
    <phoneticPr fontId="3"/>
  </si>
  <si>
    <t>K26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</si>
</sst>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1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64">
    <xf numFmtId="0" fontId="0" fillId="0" borderId="0" xfId="0"/>
    <xf numFmtId="0" fontId="6" fillId="0" borderId="0" xfId="2" applyFo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177" fontId="4" fillId="0" borderId="0" xfId="2" applyNumberFormat="1" applyFont="1" applyAlignment="1">
      <alignment horizontal="left" vertical="center"/>
    </xf>
    <xf numFmtId="176" fontId="4" fillId="0" borderId="1" xfId="2" applyNumberFormat="1" applyFont="1" applyFill="1" applyBorder="1">
      <alignment vertical="center"/>
    </xf>
    <xf numFmtId="0" fontId="4" fillId="0" borderId="1" xfId="2" applyFont="1" applyFill="1" applyBorder="1">
      <alignment vertical="center"/>
    </xf>
    <xf numFmtId="0" fontId="4" fillId="0" borderId="1" xfId="2" applyFont="1" applyFill="1" applyBorder="1" applyAlignment="1">
      <alignment horizontal="center" vertical="center"/>
    </xf>
    <xf numFmtId="178" fontId="4" fillId="0" borderId="1" xfId="2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Border="1">
      <alignment vertical="center"/>
    </xf>
    <xf numFmtId="0" fontId="4" fillId="0" borderId="1" xfId="2" applyFont="1" applyFill="1" applyBorder="1" applyAlignment="1">
      <alignment horizontal="left" vertical="center"/>
    </xf>
    <xf numFmtId="177" fontId="4" fillId="0" borderId="0" xfId="2" applyNumberFormat="1" applyFont="1" applyAlignment="1">
      <alignment horizontal="center" vertical="center"/>
    </xf>
    <xf numFmtId="14" fontId="4" fillId="0" borderId="0" xfId="2" applyNumberFormat="1" applyFont="1" applyAlignment="1">
      <alignment horizontal="right" vertical="center"/>
    </xf>
    <xf numFmtId="176" fontId="6" fillId="0" borderId="0" xfId="2" applyNumberFormat="1" applyFont="1">
      <alignment vertical="center"/>
    </xf>
    <xf numFmtId="176" fontId="8" fillId="0" borderId="0" xfId="2" applyNumberFormat="1" applyFont="1">
      <alignment vertical="center"/>
    </xf>
    <xf numFmtId="177" fontId="4" fillId="0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2" applyNumberFormat="1" applyFont="1" applyAlignment="1">
      <alignment horizontal="center" vertical="center"/>
    </xf>
    <xf numFmtId="20" fontId="4" fillId="0" borderId="1" xfId="2" applyNumberFormat="1" applyFont="1" applyFill="1" applyBorder="1" applyAlignment="1">
      <alignment vertical="center" wrapText="1"/>
    </xf>
    <xf numFmtId="176" fontId="4" fillId="2" borderId="1" xfId="2" applyNumberFormat="1" applyFont="1" applyFill="1" applyBorder="1">
      <alignment vertical="center"/>
    </xf>
    <xf numFmtId="0" fontId="4" fillId="2" borderId="1" xfId="2" applyFont="1" applyFill="1" applyBorder="1" applyAlignment="1">
      <alignment horizontal="center" vertical="center"/>
    </xf>
    <xf numFmtId="176" fontId="6" fillId="3" borderId="1" xfId="2" applyNumberFormat="1" applyFont="1" applyFill="1" applyBorder="1">
      <alignment vertical="center"/>
    </xf>
    <xf numFmtId="0" fontId="6" fillId="3" borderId="1" xfId="2" applyFont="1" applyFill="1" applyBorder="1">
      <alignment vertical="center"/>
    </xf>
    <xf numFmtId="0" fontId="6" fillId="3" borderId="1" xfId="2" applyFont="1" applyFill="1" applyBorder="1" applyAlignment="1">
      <alignment horizontal="center" vertical="center"/>
    </xf>
    <xf numFmtId="20" fontId="6" fillId="3" borderId="1" xfId="2" applyNumberFormat="1" applyFont="1" applyFill="1" applyBorder="1" applyAlignment="1">
      <alignment vertical="center" wrapText="1"/>
    </xf>
    <xf numFmtId="177" fontId="6" fillId="3" borderId="1" xfId="2" applyNumberFormat="1" applyFont="1" applyFill="1" applyBorder="1" applyAlignment="1">
      <alignment horizontal="center" vertical="center"/>
    </xf>
    <xf numFmtId="178" fontId="6" fillId="3" borderId="1" xfId="2" applyNumberFormat="1" applyFont="1" applyFill="1" applyBorder="1" applyAlignment="1">
      <alignment horizontal="left" vertical="center"/>
    </xf>
    <xf numFmtId="177" fontId="0" fillId="0" borderId="0" xfId="0" applyNumberFormat="1"/>
    <xf numFmtId="177" fontId="4" fillId="0" borderId="0" xfId="2" applyNumberFormat="1" applyFont="1" applyAlignment="1">
      <alignment vertical="center"/>
    </xf>
    <xf numFmtId="177" fontId="4" fillId="2" borderId="1" xfId="2" applyNumberFormat="1" applyFont="1" applyFill="1" applyBorder="1" applyAlignment="1">
      <alignment horizontal="center" vertical="center"/>
    </xf>
    <xf numFmtId="177" fontId="4" fillId="0" borderId="0" xfId="2" applyNumberFormat="1" applyFont="1" applyAlignment="1">
      <alignment horizontal="right" vertical="center"/>
    </xf>
    <xf numFmtId="177" fontId="6" fillId="3" borderId="1" xfId="2" applyNumberFormat="1" applyFont="1" applyFill="1" applyBorder="1" applyAlignment="1">
      <alignment vertical="center"/>
    </xf>
    <xf numFmtId="177" fontId="6" fillId="0" borderId="1" xfId="2" applyNumberFormat="1" applyFont="1" applyFill="1" applyBorder="1" applyAlignment="1">
      <alignment vertical="center"/>
    </xf>
    <xf numFmtId="176" fontId="4" fillId="3" borderId="1" xfId="2" applyNumberFormat="1" applyFont="1" applyFill="1" applyBorder="1">
      <alignment vertical="center"/>
    </xf>
    <xf numFmtId="0" fontId="4" fillId="0" borderId="0" xfId="2" applyFont="1" applyAlignment="1">
      <alignment horizontal="left" vertical="center"/>
    </xf>
    <xf numFmtId="0" fontId="4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7" fontId="6" fillId="0" borderId="0" xfId="2" applyNumberFormat="1" applyFont="1" applyAlignment="1">
      <alignment vertical="center"/>
    </xf>
    <xf numFmtId="177" fontId="6" fillId="2" borderId="1" xfId="2" applyNumberFormat="1" applyFont="1" applyFill="1" applyBorder="1" applyAlignment="1">
      <alignment horizontal="center" vertical="center"/>
    </xf>
    <xf numFmtId="177" fontId="1" fillId="0" borderId="0" xfId="0" applyNumberFormat="1" applyFont="1"/>
    <xf numFmtId="176" fontId="4" fillId="0" borderId="0" xfId="2" applyNumberFormat="1" applyFont="1" applyFill="1" applyBorder="1">
      <alignment vertical="center"/>
    </xf>
    <xf numFmtId="0" fontId="12" fillId="0" borderId="0" xfId="0" applyFont="1"/>
    <xf numFmtId="0" fontId="11" fillId="0" borderId="0" xfId="0" applyFont="1"/>
    <xf numFmtId="0" fontId="7" fillId="0" borderId="0" xfId="1" applyAlignment="1" applyProtection="1"/>
    <xf numFmtId="0" fontId="0" fillId="0" borderId="0" xfId="0" applyFont="1"/>
    <xf numFmtId="178" fontId="6" fillId="3" borderId="1" xfId="2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5" fillId="0" borderId="1" xfId="2" applyFont="1" applyFill="1" applyBorder="1" applyAlignment="1">
      <alignment horizontal="center" vertical="center"/>
    </xf>
    <xf numFmtId="176" fontId="15" fillId="0" borderId="1" xfId="2" applyNumberFormat="1" applyFont="1" applyFill="1" applyBorder="1">
      <alignment vertical="center"/>
    </xf>
    <xf numFmtId="0" fontId="16" fillId="0" borderId="1" xfId="0" applyFont="1" applyBorder="1" applyAlignment="1">
      <alignment vertical="center"/>
    </xf>
    <xf numFmtId="177" fontId="15" fillId="0" borderId="1" xfId="2" applyNumberFormat="1" applyFont="1" applyFill="1" applyBorder="1" applyAlignment="1">
      <alignment horizontal="center" vertical="center"/>
    </xf>
    <xf numFmtId="177" fontId="17" fillId="0" borderId="1" xfId="2" applyNumberFormat="1" applyFont="1" applyFill="1" applyBorder="1" applyAlignment="1">
      <alignment vertical="center"/>
    </xf>
    <xf numFmtId="0" fontId="15" fillId="0" borderId="1" xfId="2" applyFont="1" applyFill="1" applyBorder="1">
      <alignment vertical="center"/>
    </xf>
    <xf numFmtId="177" fontId="17" fillId="3" borderId="1" xfId="2" applyNumberFormat="1" applyFont="1" applyFill="1" applyBorder="1" applyAlignment="1">
      <alignment vertical="center"/>
    </xf>
    <xf numFmtId="0" fontId="17" fillId="0" borderId="1" xfId="2" applyFont="1" applyFill="1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top" wrapText="1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tlonglab.yahoo.co.jp/route/watch?id=f7cfdee73fee8d9fa78043ef06f10b45" TargetMode="External"/><Relationship Id="rId1" Type="http://schemas.openxmlformats.org/officeDocument/2006/relationships/hyperlink" Target="https://latlonglab.yahoo.co.jp/route/watch?id=6bcc326d3360add0cf958025070e976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tabSelected="1" zoomScaleNormal="100" workbookViewId="0"/>
  </sheetViews>
  <sheetFormatPr defaultColWidth="13" defaultRowHeight="13.5" x14ac:dyDescent="0.15"/>
  <cols>
    <col min="1" max="1" width="3.625" customWidth="1"/>
    <col min="2" max="2" width="39.375" customWidth="1"/>
    <col min="3" max="3" width="5" bestFit="1" customWidth="1"/>
    <col min="4" max="4" width="10" style="17" bestFit="1" customWidth="1"/>
    <col min="5" max="5" width="5.625" style="44" bestFit="1" customWidth="1"/>
    <col min="6" max="6" width="8.375" style="28" customWidth="1"/>
    <col min="7" max="7" width="35.875" customWidth="1"/>
    <col min="8" max="8" width="7.625" customWidth="1"/>
  </cols>
  <sheetData>
    <row r="1" spans="1:7" s="39" customFormat="1" ht="18.95" customHeight="1" x14ac:dyDescent="0.15">
      <c r="A1" s="14" t="s">
        <v>167</v>
      </c>
      <c r="B1" s="1"/>
      <c r="C1" s="3"/>
      <c r="D1" s="40"/>
      <c r="E1" s="42"/>
      <c r="F1" s="31"/>
      <c r="G1" s="13" t="s">
        <v>183</v>
      </c>
    </row>
    <row r="2" spans="1:7" s="39" customFormat="1" ht="18.95" customHeight="1" x14ac:dyDescent="0.15">
      <c r="A2" s="15" t="s">
        <v>93</v>
      </c>
      <c r="B2" s="1"/>
      <c r="C2" s="3"/>
      <c r="D2" s="18"/>
      <c r="E2" s="42"/>
      <c r="F2" s="29"/>
    </row>
    <row r="3" spans="1:7" s="39" customFormat="1" ht="18" customHeight="1" x14ac:dyDescent="0.15">
      <c r="A3" s="20"/>
      <c r="B3" s="21" t="s">
        <v>94</v>
      </c>
      <c r="C3" s="21" t="s">
        <v>85</v>
      </c>
      <c r="D3" s="21" t="s">
        <v>95</v>
      </c>
      <c r="E3" s="43" t="s">
        <v>84</v>
      </c>
      <c r="F3" s="30" t="s">
        <v>83</v>
      </c>
      <c r="G3" s="41" t="s">
        <v>96</v>
      </c>
    </row>
    <row r="4" spans="1:7" s="39" customFormat="1" ht="18" customHeight="1" x14ac:dyDescent="0.15">
      <c r="A4" s="22">
        <v>1</v>
      </c>
      <c r="B4" s="23" t="s">
        <v>91</v>
      </c>
      <c r="C4" s="24"/>
      <c r="D4" s="24" t="s">
        <v>90</v>
      </c>
      <c r="E4" s="32">
        <v>0</v>
      </c>
      <c r="F4" s="32">
        <v>0</v>
      </c>
      <c r="G4" s="25" t="s">
        <v>117</v>
      </c>
    </row>
    <row r="5" spans="1:7" s="39" customFormat="1" ht="18" customHeight="1" x14ac:dyDescent="0.15">
      <c r="A5" s="5">
        <v>2</v>
      </c>
      <c r="B5" s="6" t="s">
        <v>110</v>
      </c>
      <c r="C5" s="7" t="s">
        <v>86</v>
      </c>
      <c r="D5" s="7" t="s">
        <v>80</v>
      </c>
      <c r="E5" s="33">
        <v>0.2</v>
      </c>
      <c r="F5" s="33">
        <v>0.2</v>
      </c>
      <c r="G5" s="8" t="s">
        <v>61</v>
      </c>
    </row>
    <row r="6" spans="1:7" s="39" customFormat="1" ht="18" customHeight="1" x14ac:dyDescent="0.15">
      <c r="A6" s="5">
        <v>3</v>
      </c>
      <c r="B6" s="6" t="s">
        <v>62</v>
      </c>
      <c r="C6" s="7" t="s">
        <v>97</v>
      </c>
      <c r="D6" s="7" t="s">
        <v>99</v>
      </c>
      <c r="E6" s="33">
        <v>0.4</v>
      </c>
      <c r="F6" s="33">
        <v>0.6</v>
      </c>
      <c r="G6" s="8" t="s">
        <v>111</v>
      </c>
    </row>
    <row r="7" spans="1:7" s="39" customFormat="1" ht="18" customHeight="1" x14ac:dyDescent="0.15">
      <c r="A7" s="5">
        <v>4</v>
      </c>
      <c r="B7" s="6" t="s">
        <v>64</v>
      </c>
      <c r="C7" s="7" t="s">
        <v>86</v>
      </c>
      <c r="D7" s="7" t="s">
        <v>63</v>
      </c>
      <c r="E7" s="33">
        <v>9.9999999999999978E-2</v>
      </c>
      <c r="F7" s="33">
        <v>0.7</v>
      </c>
      <c r="G7" s="8" t="s">
        <v>7</v>
      </c>
    </row>
    <row r="8" spans="1:7" s="39" customFormat="1" ht="18" customHeight="1" x14ac:dyDescent="0.15">
      <c r="A8" s="5">
        <v>5</v>
      </c>
      <c r="B8" s="6" t="s">
        <v>67</v>
      </c>
      <c r="C8" s="7" t="s">
        <v>81</v>
      </c>
      <c r="D8" s="7" t="s">
        <v>63</v>
      </c>
      <c r="E8" s="33">
        <v>4.8</v>
      </c>
      <c r="F8" s="33">
        <v>5.5</v>
      </c>
      <c r="G8" s="8" t="s">
        <v>65</v>
      </c>
    </row>
    <row r="9" spans="1:7" s="39" customFormat="1" ht="18" customHeight="1" x14ac:dyDescent="0.15">
      <c r="A9" s="5">
        <v>6</v>
      </c>
      <c r="B9" s="6" t="s">
        <v>69</v>
      </c>
      <c r="C9" s="7" t="s">
        <v>81</v>
      </c>
      <c r="D9" s="7" t="s">
        <v>60</v>
      </c>
      <c r="E9" s="33">
        <v>0.40000000000000036</v>
      </c>
      <c r="F9" s="33">
        <v>5.9</v>
      </c>
      <c r="G9" s="8" t="s">
        <v>68</v>
      </c>
    </row>
    <row r="10" spans="1:7" s="39" customFormat="1" ht="18" customHeight="1" x14ac:dyDescent="0.15">
      <c r="A10" s="5">
        <v>7</v>
      </c>
      <c r="B10" s="6" t="s">
        <v>89</v>
      </c>
      <c r="C10" s="7" t="s">
        <v>86</v>
      </c>
      <c r="D10" s="7" t="s">
        <v>101</v>
      </c>
      <c r="E10" s="33">
        <v>0</v>
      </c>
      <c r="F10" s="33">
        <v>5.9</v>
      </c>
      <c r="G10" s="8" t="s">
        <v>70</v>
      </c>
    </row>
    <row r="11" spans="1:7" s="39" customFormat="1" ht="18" customHeight="1" x14ac:dyDescent="0.15">
      <c r="A11" s="5">
        <v>8</v>
      </c>
      <c r="B11" s="6" t="s">
        <v>89</v>
      </c>
      <c r="C11" s="7" t="s">
        <v>86</v>
      </c>
      <c r="D11" s="7" t="s">
        <v>99</v>
      </c>
      <c r="E11" s="33">
        <v>1.5999999999999996</v>
      </c>
      <c r="F11" s="33">
        <v>7.5</v>
      </c>
      <c r="G11" s="8" t="s">
        <v>71</v>
      </c>
    </row>
    <row r="12" spans="1:7" s="39" customFormat="1" ht="18" customHeight="1" x14ac:dyDescent="0.15">
      <c r="A12" s="5">
        <v>9</v>
      </c>
      <c r="B12" s="6" t="s">
        <v>69</v>
      </c>
      <c r="C12" s="7" t="s">
        <v>81</v>
      </c>
      <c r="D12" s="7" t="s">
        <v>99</v>
      </c>
      <c r="E12" s="33">
        <v>0</v>
      </c>
      <c r="F12" s="33">
        <v>7.5</v>
      </c>
      <c r="G12" s="8" t="s">
        <v>72</v>
      </c>
    </row>
    <row r="13" spans="1:7" s="39" customFormat="1" ht="18" customHeight="1" x14ac:dyDescent="0.15">
      <c r="A13" s="5">
        <v>10</v>
      </c>
      <c r="B13" s="6" t="s">
        <v>98</v>
      </c>
      <c r="C13" s="7" t="s">
        <v>97</v>
      </c>
      <c r="D13" s="7" t="s">
        <v>99</v>
      </c>
      <c r="E13" s="33">
        <v>0.40000000000000036</v>
      </c>
      <c r="F13" s="33">
        <v>7.9</v>
      </c>
      <c r="G13" s="8" t="s">
        <v>112</v>
      </c>
    </row>
    <row r="14" spans="1:7" s="39" customFormat="1" ht="18" customHeight="1" x14ac:dyDescent="0.15">
      <c r="A14" s="5">
        <v>11</v>
      </c>
      <c r="B14" s="6" t="s">
        <v>113</v>
      </c>
      <c r="C14" s="7" t="s">
        <v>81</v>
      </c>
      <c r="D14" s="7" t="s">
        <v>99</v>
      </c>
      <c r="E14" s="33">
        <v>0.5</v>
      </c>
      <c r="F14" s="33">
        <v>8.4</v>
      </c>
      <c r="G14" s="19" t="s">
        <v>73</v>
      </c>
    </row>
    <row r="15" spans="1:7" s="39" customFormat="1" ht="18" customHeight="1" x14ac:dyDescent="0.15">
      <c r="A15" s="5">
        <v>12</v>
      </c>
      <c r="B15" s="6" t="s">
        <v>98</v>
      </c>
      <c r="C15" s="7" t="s">
        <v>86</v>
      </c>
      <c r="D15" s="7" t="s">
        <v>99</v>
      </c>
      <c r="E15" s="33">
        <v>0.79999999999999893</v>
      </c>
      <c r="F15" s="33">
        <v>9.1999999999999993</v>
      </c>
      <c r="G15" s="11" t="s">
        <v>74</v>
      </c>
    </row>
    <row r="16" spans="1:7" s="39" customFormat="1" ht="18" customHeight="1" x14ac:dyDescent="0.15">
      <c r="A16" s="5">
        <v>13</v>
      </c>
      <c r="B16" s="6" t="s">
        <v>98</v>
      </c>
      <c r="C16" s="7" t="s">
        <v>97</v>
      </c>
      <c r="D16" s="16" t="s">
        <v>99</v>
      </c>
      <c r="E16" s="33">
        <v>0.20000000000000107</v>
      </c>
      <c r="F16" s="33">
        <v>9.4</v>
      </c>
      <c r="G16" s="8" t="s">
        <v>75</v>
      </c>
    </row>
    <row r="17" spans="1:7" s="39" customFormat="1" ht="18" customHeight="1" x14ac:dyDescent="0.15">
      <c r="A17" s="5">
        <v>14</v>
      </c>
      <c r="B17" s="6" t="s">
        <v>76</v>
      </c>
      <c r="C17" s="7" t="s">
        <v>97</v>
      </c>
      <c r="D17" s="16" t="s">
        <v>99</v>
      </c>
      <c r="E17" s="33">
        <v>0.79999999999999893</v>
      </c>
      <c r="F17" s="33">
        <v>10.199999999999999</v>
      </c>
      <c r="G17" s="8" t="s">
        <v>78</v>
      </c>
    </row>
    <row r="18" spans="1:7" s="39" customFormat="1" ht="18" customHeight="1" x14ac:dyDescent="0.15">
      <c r="A18" s="5">
        <v>15</v>
      </c>
      <c r="B18" s="6" t="s">
        <v>98</v>
      </c>
      <c r="C18" s="7" t="s">
        <v>97</v>
      </c>
      <c r="D18" s="16" t="s">
        <v>99</v>
      </c>
      <c r="E18" s="33">
        <v>0.10000000000000142</v>
      </c>
      <c r="F18" s="33">
        <v>10.3</v>
      </c>
      <c r="G18" s="8" t="s">
        <v>79</v>
      </c>
    </row>
    <row r="19" spans="1:7" s="39" customFormat="1" ht="18" customHeight="1" x14ac:dyDescent="0.15">
      <c r="A19" s="5">
        <v>16</v>
      </c>
      <c r="B19" s="6" t="s">
        <v>98</v>
      </c>
      <c r="C19" s="7" t="s">
        <v>97</v>
      </c>
      <c r="D19" s="16" t="s">
        <v>77</v>
      </c>
      <c r="E19" s="33">
        <v>0</v>
      </c>
      <c r="F19" s="33">
        <v>10.3</v>
      </c>
      <c r="G19" s="8" t="s">
        <v>34</v>
      </c>
    </row>
    <row r="20" spans="1:7" s="39" customFormat="1" ht="18" customHeight="1" x14ac:dyDescent="0.15">
      <c r="A20" s="5">
        <v>17</v>
      </c>
      <c r="B20" s="9" t="s">
        <v>35</v>
      </c>
      <c r="C20" s="7" t="s">
        <v>97</v>
      </c>
      <c r="D20" s="16" t="s">
        <v>77</v>
      </c>
      <c r="E20" s="33">
        <v>12.3</v>
      </c>
      <c r="F20" s="33">
        <v>22.6</v>
      </c>
      <c r="G20" s="8" t="s">
        <v>37</v>
      </c>
    </row>
    <row r="21" spans="1:7" s="39" customFormat="1" ht="18" customHeight="1" x14ac:dyDescent="0.15">
      <c r="A21" s="5">
        <v>18</v>
      </c>
      <c r="B21" s="9" t="s">
        <v>36</v>
      </c>
      <c r="C21" s="7" t="s">
        <v>86</v>
      </c>
      <c r="D21" s="16" t="s">
        <v>77</v>
      </c>
      <c r="E21" s="33">
        <v>0.19999999999999929</v>
      </c>
      <c r="F21" s="33">
        <v>22.8</v>
      </c>
      <c r="G21" s="8" t="s">
        <v>38</v>
      </c>
    </row>
    <row r="22" spans="1:7" s="39" customFormat="1" ht="18" customHeight="1" x14ac:dyDescent="0.15">
      <c r="A22" s="5">
        <v>19</v>
      </c>
      <c r="B22" s="6" t="s">
        <v>39</v>
      </c>
      <c r="C22" s="7" t="s">
        <v>97</v>
      </c>
      <c r="D22" s="16" t="s">
        <v>40</v>
      </c>
      <c r="E22" s="33">
        <v>1.3000000000000007</v>
      </c>
      <c r="F22" s="33">
        <v>24.1</v>
      </c>
      <c r="G22" s="8" t="s">
        <v>41</v>
      </c>
    </row>
    <row r="23" spans="1:7" s="39" customFormat="1" ht="18" customHeight="1" x14ac:dyDescent="0.15">
      <c r="A23" s="5">
        <v>20</v>
      </c>
      <c r="B23" s="10" t="s">
        <v>42</v>
      </c>
      <c r="C23" s="7" t="s">
        <v>86</v>
      </c>
      <c r="D23" s="16" t="s">
        <v>43</v>
      </c>
      <c r="E23" s="33">
        <v>1.8999999999999986</v>
      </c>
      <c r="F23" s="33">
        <v>26</v>
      </c>
      <c r="G23" s="8" t="s">
        <v>44</v>
      </c>
    </row>
    <row r="24" spans="1:7" s="39" customFormat="1" ht="18" customHeight="1" x14ac:dyDescent="0.15">
      <c r="A24" s="5">
        <v>21</v>
      </c>
      <c r="B24" s="6" t="s">
        <v>45</v>
      </c>
      <c r="C24" s="7" t="s">
        <v>97</v>
      </c>
      <c r="D24" s="16" t="s">
        <v>92</v>
      </c>
      <c r="E24" s="33">
        <v>1.3999999999999986</v>
      </c>
      <c r="F24" s="33">
        <v>27.4</v>
      </c>
      <c r="G24" s="8" t="s">
        <v>46</v>
      </c>
    </row>
    <row r="25" spans="1:7" s="39" customFormat="1" ht="18" customHeight="1" x14ac:dyDescent="0.15">
      <c r="A25" s="5">
        <v>22</v>
      </c>
      <c r="B25" s="6" t="s">
        <v>47</v>
      </c>
      <c r="C25" s="7" t="s">
        <v>97</v>
      </c>
      <c r="D25" s="16" t="s">
        <v>43</v>
      </c>
      <c r="E25" s="33">
        <v>0.80000000000000071</v>
      </c>
      <c r="F25" s="33">
        <v>28.2</v>
      </c>
      <c r="G25" s="8" t="s">
        <v>48</v>
      </c>
    </row>
    <row r="26" spans="1:7" s="39" customFormat="1" ht="18" customHeight="1" x14ac:dyDescent="0.15">
      <c r="A26" s="5">
        <v>23</v>
      </c>
      <c r="B26" s="6" t="s">
        <v>49</v>
      </c>
      <c r="C26" s="7" t="s">
        <v>86</v>
      </c>
      <c r="D26" s="16" t="s">
        <v>43</v>
      </c>
      <c r="E26" s="33">
        <v>1.8000000000000007</v>
      </c>
      <c r="F26" s="33">
        <v>30</v>
      </c>
      <c r="G26" s="8" t="s">
        <v>38</v>
      </c>
    </row>
    <row r="27" spans="1:7" s="39" customFormat="1" ht="18" customHeight="1" x14ac:dyDescent="0.15">
      <c r="A27" s="34">
        <v>24</v>
      </c>
      <c r="B27" s="23" t="s">
        <v>50</v>
      </c>
      <c r="C27" s="24" t="s">
        <v>82</v>
      </c>
      <c r="D27" s="26" t="s">
        <v>43</v>
      </c>
      <c r="E27" s="32">
        <v>8.6</v>
      </c>
      <c r="F27" s="32">
        <v>38.6</v>
      </c>
      <c r="G27" s="27" t="s">
        <v>118</v>
      </c>
    </row>
    <row r="28" spans="1:7" s="39" customFormat="1" ht="18" customHeight="1" x14ac:dyDescent="0.15">
      <c r="A28" s="5">
        <v>25</v>
      </c>
      <c r="B28" s="6" t="s">
        <v>51</v>
      </c>
      <c r="C28" s="7" t="s">
        <v>97</v>
      </c>
      <c r="D28" s="16" t="s">
        <v>92</v>
      </c>
      <c r="E28" s="33">
        <v>11</v>
      </c>
      <c r="F28" s="33">
        <v>49.6</v>
      </c>
      <c r="G28" s="8" t="s">
        <v>52</v>
      </c>
    </row>
    <row r="29" spans="1:7" s="39" customFormat="1" ht="18" customHeight="1" x14ac:dyDescent="0.15">
      <c r="A29" s="5">
        <v>26</v>
      </c>
      <c r="B29" s="6" t="s">
        <v>54</v>
      </c>
      <c r="C29" s="7" t="s">
        <v>97</v>
      </c>
      <c r="D29" s="16" t="s">
        <v>43</v>
      </c>
      <c r="E29" s="33">
        <v>2.7999999999999972</v>
      </c>
      <c r="F29" s="33">
        <v>52.4</v>
      </c>
      <c r="G29" s="8" t="s">
        <v>53</v>
      </c>
    </row>
    <row r="30" spans="1:7" s="39" customFormat="1" ht="18" customHeight="1" x14ac:dyDescent="0.15">
      <c r="A30" s="5">
        <v>27</v>
      </c>
      <c r="B30" s="6" t="s">
        <v>55</v>
      </c>
      <c r="C30" s="7" t="s">
        <v>81</v>
      </c>
      <c r="D30" s="16" t="s">
        <v>56</v>
      </c>
      <c r="E30" s="33">
        <v>4.6000000000000014</v>
      </c>
      <c r="F30" s="33">
        <v>57</v>
      </c>
      <c r="G30" s="8"/>
    </row>
    <row r="31" spans="1:7" s="39" customFormat="1" ht="18" customHeight="1" x14ac:dyDescent="0.15">
      <c r="A31" s="5">
        <v>28</v>
      </c>
      <c r="B31" s="6" t="s">
        <v>57</v>
      </c>
      <c r="C31" s="7" t="s">
        <v>86</v>
      </c>
      <c r="D31" s="16" t="s">
        <v>92</v>
      </c>
      <c r="E31" s="33">
        <v>0.60000000000000142</v>
      </c>
      <c r="F31" s="33">
        <v>57.6</v>
      </c>
      <c r="G31" s="8" t="s">
        <v>8</v>
      </c>
    </row>
    <row r="32" spans="1:7" s="39" customFormat="1" ht="18" customHeight="1" x14ac:dyDescent="0.15">
      <c r="A32" s="5">
        <v>29</v>
      </c>
      <c r="B32" s="6" t="s">
        <v>177</v>
      </c>
      <c r="C32" s="52" t="s">
        <v>86</v>
      </c>
      <c r="D32" s="16" t="s">
        <v>56</v>
      </c>
      <c r="E32" s="33">
        <v>1.5</v>
      </c>
      <c r="F32" s="33">
        <v>59.1</v>
      </c>
      <c r="G32" s="8"/>
    </row>
    <row r="33" spans="1:7" s="39" customFormat="1" ht="18" customHeight="1" x14ac:dyDescent="0.15">
      <c r="A33" s="5">
        <v>30</v>
      </c>
      <c r="B33" s="6" t="s">
        <v>58</v>
      </c>
      <c r="C33" s="7" t="s">
        <v>97</v>
      </c>
      <c r="D33" s="16" t="s">
        <v>59</v>
      </c>
      <c r="E33" s="33">
        <v>2.6999999999999957</v>
      </c>
      <c r="F33" s="33">
        <v>61.8</v>
      </c>
      <c r="G33" s="8" t="s">
        <v>9</v>
      </c>
    </row>
    <row r="34" spans="1:7" s="39" customFormat="1" ht="18" customHeight="1" x14ac:dyDescent="0.15">
      <c r="A34" s="5">
        <v>31</v>
      </c>
      <c r="B34" s="6" t="s">
        <v>12</v>
      </c>
      <c r="C34" s="7" t="s">
        <v>97</v>
      </c>
      <c r="D34" s="16" t="s">
        <v>92</v>
      </c>
      <c r="E34" s="33">
        <v>1.2000000000000028</v>
      </c>
      <c r="F34" s="33">
        <v>63</v>
      </c>
      <c r="G34" s="8" t="s">
        <v>9</v>
      </c>
    </row>
    <row r="35" spans="1:7" s="39" customFormat="1" ht="18" customHeight="1" x14ac:dyDescent="0.15">
      <c r="A35" s="5">
        <v>32</v>
      </c>
      <c r="B35" s="6" t="s">
        <v>13</v>
      </c>
      <c r="C35" s="7" t="s">
        <v>81</v>
      </c>
      <c r="D35" s="16" t="s">
        <v>14</v>
      </c>
      <c r="E35" s="33">
        <v>2.2999999999999972</v>
      </c>
      <c r="F35" s="33">
        <v>65.3</v>
      </c>
      <c r="G35" s="8"/>
    </row>
    <row r="36" spans="1:7" s="39" customFormat="1" ht="18" customHeight="1" x14ac:dyDescent="0.15">
      <c r="A36" s="5">
        <v>33</v>
      </c>
      <c r="B36" s="6" t="s">
        <v>15</v>
      </c>
      <c r="C36" s="7" t="s">
        <v>97</v>
      </c>
      <c r="D36" s="16" t="s">
        <v>16</v>
      </c>
      <c r="E36" s="33">
        <v>4.2999999999999972</v>
      </c>
      <c r="F36" s="33">
        <v>69.599999999999994</v>
      </c>
      <c r="G36" s="8"/>
    </row>
    <row r="37" spans="1:7" s="39" customFormat="1" ht="18" customHeight="1" x14ac:dyDescent="0.15">
      <c r="A37" s="5">
        <v>34</v>
      </c>
      <c r="B37" s="6" t="s">
        <v>17</v>
      </c>
      <c r="C37" s="7" t="s">
        <v>18</v>
      </c>
      <c r="D37" s="16" t="s">
        <v>19</v>
      </c>
      <c r="E37" s="33">
        <v>3.8000000000000114</v>
      </c>
      <c r="F37" s="33">
        <v>73.400000000000006</v>
      </c>
      <c r="G37" s="8"/>
    </row>
    <row r="38" spans="1:7" s="39" customFormat="1" ht="18" customHeight="1" x14ac:dyDescent="0.15">
      <c r="A38" s="5">
        <v>35</v>
      </c>
      <c r="B38" s="6" t="s">
        <v>20</v>
      </c>
      <c r="C38" s="7" t="s">
        <v>81</v>
      </c>
      <c r="D38" s="16" t="s">
        <v>19</v>
      </c>
      <c r="E38" s="33">
        <v>4.5999999999999943</v>
      </c>
      <c r="F38" s="33">
        <v>78</v>
      </c>
      <c r="G38" s="8" t="s">
        <v>104</v>
      </c>
    </row>
    <row r="39" spans="1:7" s="39" customFormat="1" ht="18" customHeight="1" x14ac:dyDescent="0.15">
      <c r="A39" s="5">
        <v>36</v>
      </c>
      <c r="B39" s="6" t="s">
        <v>105</v>
      </c>
      <c r="C39" s="7" t="s">
        <v>97</v>
      </c>
      <c r="D39" s="16" t="s">
        <v>19</v>
      </c>
      <c r="E39" s="33">
        <v>6</v>
      </c>
      <c r="F39" s="33">
        <v>84</v>
      </c>
      <c r="G39" s="8"/>
    </row>
    <row r="40" spans="1:7" s="39" customFormat="1" ht="18" customHeight="1" x14ac:dyDescent="0.15">
      <c r="A40" s="5">
        <v>37</v>
      </c>
      <c r="B40" s="6" t="s">
        <v>105</v>
      </c>
      <c r="C40" s="7" t="s">
        <v>86</v>
      </c>
      <c r="D40" s="16" t="s">
        <v>19</v>
      </c>
      <c r="E40" s="33">
        <v>0.20000000000000284</v>
      </c>
      <c r="F40" s="33">
        <v>84.2</v>
      </c>
      <c r="G40" s="8"/>
    </row>
    <row r="41" spans="1:7" s="39" customFormat="1" ht="18" customHeight="1" x14ac:dyDescent="0.15">
      <c r="A41" s="5">
        <v>38</v>
      </c>
      <c r="B41" s="6" t="s">
        <v>106</v>
      </c>
      <c r="C41" s="7" t="s">
        <v>97</v>
      </c>
      <c r="D41" s="55" t="s">
        <v>184</v>
      </c>
      <c r="E41" s="33">
        <v>0.39999999999999147</v>
      </c>
      <c r="F41" s="33">
        <v>84.6</v>
      </c>
      <c r="G41" s="8"/>
    </row>
    <row r="42" spans="1:7" s="39" customFormat="1" ht="18" customHeight="1" x14ac:dyDescent="0.15">
      <c r="A42" s="5">
        <v>39</v>
      </c>
      <c r="B42" s="6" t="s">
        <v>153</v>
      </c>
      <c r="C42" s="7" t="s">
        <v>86</v>
      </c>
      <c r="D42" s="55" t="s">
        <v>184</v>
      </c>
      <c r="E42" s="33">
        <v>0.60000000000000853</v>
      </c>
      <c r="F42" s="33">
        <v>85.2</v>
      </c>
      <c r="G42" s="8"/>
    </row>
    <row r="43" spans="1:7" s="39" customFormat="1" ht="18" customHeight="1" x14ac:dyDescent="0.15">
      <c r="A43" s="5">
        <v>40</v>
      </c>
      <c r="B43" s="6" t="s">
        <v>114</v>
      </c>
      <c r="C43" s="7" t="s">
        <v>86</v>
      </c>
      <c r="D43" s="55" t="s">
        <v>185</v>
      </c>
      <c r="E43" s="33">
        <v>9.9999999999994316E-2</v>
      </c>
      <c r="F43" s="33">
        <v>85.3</v>
      </c>
      <c r="G43" s="8"/>
    </row>
    <row r="44" spans="1:7" s="39" customFormat="1" ht="18" customHeight="1" x14ac:dyDescent="0.15">
      <c r="A44" s="22">
        <v>41</v>
      </c>
      <c r="B44" s="23" t="s">
        <v>107</v>
      </c>
      <c r="C44" s="24" t="s">
        <v>82</v>
      </c>
      <c r="D44" s="26" t="s">
        <v>29</v>
      </c>
      <c r="E44" s="32">
        <v>0</v>
      </c>
      <c r="F44" s="32">
        <v>85.3</v>
      </c>
      <c r="G44" s="27" t="s">
        <v>119</v>
      </c>
    </row>
    <row r="45" spans="1:7" s="39" customFormat="1" ht="18" customHeight="1" x14ac:dyDescent="0.15">
      <c r="A45" s="5">
        <v>42</v>
      </c>
      <c r="B45" s="6" t="s">
        <v>108</v>
      </c>
      <c r="C45" s="7" t="s">
        <v>18</v>
      </c>
      <c r="D45" s="16" t="s">
        <v>16</v>
      </c>
      <c r="E45" s="33">
        <v>4</v>
      </c>
      <c r="F45" s="33">
        <v>89.3</v>
      </c>
      <c r="G45" s="8"/>
    </row>
    <row r="46" spans="1:7" s="39" customFormat="1" ht="18" customHeight="1" x14ac:dyDescent="0.15">
      <c r="A46" s="5">
        <v>43</v>
      </c>
      <c r="B46" s="6" t="s">
        <v>178</v>
      </c>
      <c r="C46" s="7" t="s">
        <v>81</v>
      </c>
      <c r="D46" s="16" t="s">
        <v>16</v>
      </c>
      <c r="E46" s="33">
        <v>6.7000000000000028</v>
      </c>
      <c r="F46" s="33">
        <v>96</v>
      </c>
      <c r="G46" s="8"/>
    </row>
    <row r="47" spans="1:7" s="39" customFormat="1" ht="18" customHeight="1" x14ac:dyDescent="0.15">
      <c r="A47" s="5">
        <v>44</v>
      </c>
      <c r="B47" s="6" t="s">
        <v>109</v>
      </c>
      <c r="C47" s="7" t="s">
        <v>81</v>
      </c>
      <c r="D47" s="16" t="s">
        <v>21</v>
      </c>
      <c r="E47" s="33">
        <v>4.2000000000000028</v>
      </c>
      <c r="F47" s="33">
        <v>100.2</v>
      </c>
      <c r="G47" s="8"/>
    </row>
    <row r="48" spans="1:7" s="39" customFormat="1" ht="18" customHeight="1" x14ac:dyDescent="0.15">
      <c r="A48" s="5">
        <v>45</v>
      </c>
      <c r="B48" s="6" t="s">
        <v>23</v>
      </c>
      <c r="C48" s="7" t="s">
        <v>81</v>
      </c>
      <c r="D48" s="16" t="s">
        <v>22</v>
      </c>
      <c r="E48" s="33">
        <v>3.0999999999999943</v>
      </c>
      <c r="F48" s="33">
        <v>103.3</v>
      </c>
      <c r="G48" s="8"/>
    </row>
    <row r="49" spans="1:7" s="39" customFormat="1" ht="18" customHeight="1" x14ac:dyDescent="0.15">
      <c r="A49" s="5">
        <v>46</v>
      </c>
      <c r="B49" s="6" t="s">
        <v>24</v>
      </c>
      <c r="C49" s="7" t="s">
        <v>97</v>
      </c>
      <c r="D49" s="16" t="s">
        <v>16</v>
      </c>
      <c r="E49" s="33">
        <v>3.7999999999999972</v>
      </c>
      <c r="F49" s="33">
        <v>107.1</v>
      </c>
      <c r="G49" s="8"/>
    </row>
    <row r="50" spans="1:7" s="39" customFormat="1" ht="18" customHeight="1" x14ac:dyDescent="0.15">
      <c r="A50" s="5">
        <v>47</v>
      </c>
      <c r="B50" s="6" t="s">
        <v>25</v>
      </c>
      <c r="C50" s="7" t="s">
        <v>81</v>
      </c>
      <c r="D50" s="16" t="s">
        <v>16</v>
      </c>
      <c r="E50" s="33">
        <v>4.2000000000000028</v>
      </c>
      <c r="F50" s="33">
        <v>111.3</v>
      </c>
      <c r="G50" s="8"/>
    </row>
    <row r="51" spans="1:7" s="39" customFormat="1" ht="18" customHeight="1" x14ac:dyDescent="0.15">
      <c r="A51" s="5">
        <v>48</v>
      </c>
      <c r="B51" s="6" t="s">
        <v>26</v>
      </c>
      <c r="C51" s="7" t="s">
        <v>81</v>
      </c>
      <c r="D51" s="16" t="s">
        <v>16</v>
      </c>
      <c r="E51" s="33">
        <v>5.7999999999999972</v>
      </c>
      <c r="F51" s="33">
        <v>117.1</v>
      </c>
      <c r="G51" s="8"/>
    </row>
    <row r="52" spans="1:7" s="39" customFormat="1" ht="18" customHeight="1" x14ac:dyDescent="0.15">
      <c r="A52" s="5">
        <v>49</v>
      </c>
      <c r="B52" s="6" t="s">
        <v>176</v>
      </c>
      <c r="C52" s="7" t="s">
        <v>18</v>
      </c>
      <c r="D52" s="16" t="s">
        <v>16</v>
      </c>
      <c r="E52" s="33">
        <v>15.5</v>
      </c>
      <c r="F52" s="33">
        <v>132.6</v>
      </c>
      <c r="G52" s="8" t="s">
        <v>115</v>
      </c>
    </row>
    <row r="53" spans="1:7" s="39" customFormat="1" ht="18" customHeight="1" x14ac:dyDescent="0.15">
      <c r="A53" s="5">
        <v>50</v>
      </c>
      <c r="B53" s="6" t="s">
        <v>27</v>
      </c>
      <c r="C53" s="7" t="s">
        <v>97</v>
      </c>
      <c r="D53" s="16" t="s">
        <v>77</v>
      </c>
      <c r="E53" s="33">
        <v>0.90000000000000568</v>
      </c>
      <c r="F53" s="33">
        <v>133.5</v>
      </c>
      <c r="G53" s="8"/>
    </row>
    <row r="54" spans="1:7" s="39" customFormat="1" ht="18" customHeight="1" x14ac:dyDescent="0.15">
      <c r="A54" s="22">
        <v>51</v>
      </c>
      <c r="B54" s="23" t="s">
        <v>165</v>
      </c>
      <c r="C54" s="24" t="s">
        <v>82</v>
      </c>
      <c r="D54" s="26" t="s">
        <v>28</v>
      </c>
      <c r="E54" s="32">
        <v>2</v>
      </c>
      <c r="F54" s="32">
        <v>135.5</v>
      </c>
      <c r="G54" s="27" t="s">
        <v>179</v>
      </c>
    </row>
    <row r="55" spans="1:7" s="39" customFormat="1" ht="18" customHeight="1" x14ac:dyDescent="0.15">
      <c r="A55" s="5">
        <v>52</v>
      </c>
      <c r="B55" s="6" t="s">
        <v>27</v>
      </c>
      <c r="C55" s="7" t="s">
        <v>86</v>
      </c>
      <c r="D55" s="16" t="s">
        <v>33</v>
      </c>
      <c r="E55" s="33">
        <v>2</v>
      </c>
      <c r="F55" s="33">
        <v>137.5</v>
      </c>
      <c r="G55" s="8" t="s">
        <v>30</v>
      </c>
    </row>
    <row r="56" spans="1:7" s="39" customFormat="1" ht="18" customHeight="1" x14ac:dyDescent="0.15">
      <c r="A56" s="5">
        <v>53</v>
      </c>
      <c r="B56" s="59" t="s">
        <v>182</v>
      </c>
      <c r="C56" s="7" t="s">
        <v>18</v>
      </c>
      <c r="D56" s="16" t="s">
        <v>32</v>
      </c>
      <c r="E56" s="33">
        <v>0.89999999999999991</v>
      </c>
      <c r="F56" s="33">
        <v>138.4</v>
      </c>
      <c r="G56" s="8" t="s">
        <v>31</v>
      </c>
    </row>
    <row r="57" spans="1:7" s="39" customFormat="1" ht="18" customHeight="1" x14ac:dyDescent="0.15">
      <c r="A57" s="5">
        <v>54</v>
      </c>
      <c r="B57" s="6" t="s">
        <v>181</v>
      </c>
      <c r="C57" s="7" t="s">
        <v>120</v>
      </c>
      <c r="D57" s="16" t="s">
        <v>121</v>
      </c>
      <c r="E57" s="33">
        <v>15.9</v>
      </c>
      <c r="F57" s="33">
        <v>154.30000000000001</v>
      </c>
      <c r="G57" s="8" t="s">
        <v>122</v>
      </c>
    </row>
    <row r="58" spans="1:7" s="39" customFormat="1" ht="18" customHeight="1" x14ac:dyDescent="0.15">
      <c r="A58" s="5">
        <v>55</v>
      </c>
      <c r="B58" s="6" t="s">
        <v>159</v>
      </c>
      <c r="C58" s="7" t="s">
        <v>123</v>
      </c>
      <c r="D58" s="16" t="s">
        <v>121</v>
      </c>
      <c r="E58" s="33">
        <v>5.5</v>
      </c>
      <c r="F58" s="33">
        <v>159.80000000000001</v>
      </c>
      <c r="G58" s="8" t="s">
        <v>124</v>
      </c>
    </row>
    <row r="59" spans="1:7" s="39" customFormat="1" ht="18" customHeight="1" x14ac:dyDescent="0.15">
      <c r="A59" s="5">
        <v>56</v>
      </c>
      <c r="B59" s="6" t="s">
        <v>152</v>
      </c>
      <c r="C59" s="7" t="s">
        <v>116</v>
      </c>
      <c r="D59" s="16" t="s">
        <v>121</v>
      </c>
      <c r="E59" s="33">
        <v>0.9</v>
      </c>
      <c r="F59" s="33">
        <v>160.70000000000002</v>
      </c>
      <c r="G59" s="8"/>
    </row>
    <row r="60" spans="1:7" s="39" customFormat="1" ht="18" customHeight="1" x14ac:dyDescent="0.15">
      <c r="A60" s="5">
        <v>57</v>
      </c>
      <c r="B60" s="57" t="s">
        <v>175</v>
      </c>
      <c r="C60" s="7" t="s">
        <v>97</v>
      </c>
      <c r="D60" s="16" t="s">
        <v>121</v>
      </c>
      <c r="E60" s="33">
        <v>0.8</v>
      </c>
      <c r="F60" s="33">
        <v>161.50000000000003</v>
      </c>
      <c r="G60" s="8"/>
    </row>
    <row r="61" spans="1:7" s="39" customFormat="1" ht="18" customHeight="1" x14ac:dyDescent="0.15">
      <c r="A61" s="5">
        <v>58</v>
      </c>
      <c r="B61" s="6" t="s">
        <v>126</v>
      </c>
      <c r="C61" s="7" t="s">
        <v>116</v>
      </c>
      <c r="D61" s="16" t="s">
        <v>125</v>
      </c>
      <c r="E61" s="33">
        <v>2</v>
      </c>
      <c r="F61" s="33">
        <v>163.50000000000003</v>
      </c>
      <c r="G61" s="8"/>
    </row>
    <row r="62" spans="1:7" s="39" customFormat="1" ht="18" customHeight="1" x14ac:dyDescent="0.15">
      <c r="A62" s="5">
        <v>59</v>
      </c>
      <c r="B62" s="6" t="s">
        <v>127</v>
      </c>
      <c r="C62" s="7" t="s">
        <v>120</v>
      </c>
      <c r="D62" s="16" t="s">
        <v>128</v>
      </c>
      <c r="E62" s="33">
        <v>0.9</v>
      </c>
      <c r="F62" s="33">
        <v>164.40000000000003</v>
      </c>
      <c r="G62" s="8"/>
    </row>
    <row r="63" spans="1:7" s="39" customFormat="1" ht="18" customHeight="1" x14ac:dyDescent="0.15">
      <c r="A63" s="53">
        <v>60</v>
      </c>
      <c r="B63" s="54" t="s">
        <v>174</v>
      </c>
      <c r="C63" s="52" t="s">
        <v>120</v>
      </c>
      <c r="D63" s="55" t="s">
        <v>128</v>
      </c>
      <c r="E63" s="56">
        <v>0.5</v>
      </c>
      <c r="F63" s="56">
        <f>E63+F62</f>
        <v>164.90000000000003</v>
      </c>
      <c r="G63" s="8"/>
    </row>
    <row r="64" spans="1:7" s="39" customFormat="1" ht="51" customHeight="1" x14ac:dyDescent="0.15">
      <c r="A64" s="5">
        <v>61</v>
      </c>
      <c r="B64" s="23" t="s">
        <v>180</v>
      </c>
      <c r="C64" s="24" t="s">
        <v>129</v>
      </c>
      <c r="D64" s="26" t="s">
        <v>128</v>
      </c>
      <c r="E64" s="58">
        <v>0.3</v>
      </c>
      <c r="F64" s="32">
        <f t="shared" ref="F64:F84" si="0">E64+F63</f>
        <v>165.20000000000005</v>
      </c>
      <c r="G64" s="50" t="s">
        <v>170</v>
      </c>
    </row>
    <row r="65" spans="1:7" s="39" customFormat="1" ht="18" customHeight="1" x14ac:dyDescent="0.15">
      <c r="A65" s="5">
        <v>62</v>
      </c>
      <c r="B65" s="6" t="s">
        <v>130</v>
      </c>
      <c r="C65" s="7" t="s">
        <v>120</v>
      </c>
      <c r="D65" s="16" t="s">
        <v>131</v>
      </c>
      <c r="E65" s="33">
        <v>11.3</v>
      </c>
      <c r="F65" s="33">
        <f t="shared" si="0"/>
        <v>176.50000000000006</v>
      </c>
      <c r="G65" s="8" t="s">
        <v>132</v>
      </c>
    </row>
    <row r="66" spans="1:7" s="39" customFormat="1" ht="18" customHeight="1" x14ac:dyDescent="0.15">
      <c r="A66" s="5">
        <v>63</v>
      </c>
      <c r="B66" s="6" t="s">
        <v>133</v>
      </c>
      <c r="C66" s="7" t="s">
        <v>116</v>
      </c>
      <c r="D66" s="16" t="s">
        <v>134</v>
      </c>
      <c r="E66" s="33">
        <v>1.9</v>
      </c>
      <c r="F66" s="33">
        <f t="shared" si="0"/>
        <v>178.40000000000006</v>
      </c>
      <c r="G66" s="8" t="s">
        <v>30</v>
      </c>
    </row>
    <row r="67" spans="1:7" s="39" customFormat="1" ht="18" customHeight="1" x14ac:dyDescent="0.15">
      <c r="A67" s="5">
        <v>64</v>
      </c>
      <c r="B67" s="6" t="s">
        <v>135</v>
      </c>
      <c r="C67" s="7" t="s">
        <v>120</v>
      </c>
      <c r="D67" s="16" t="s">
        <v>134</v>
      </c>
      <c r="E67" s="33">
        <v>1.4</v>
      </c>
      <c r="F67" s="33">
        <f t="shared" si="0"/>
        <v>179.80000000000007</v>
      </c>
      <c r="G67" s="8"/>
    </row>
    <row r="68" spans="1:7" s="39" customFormat="1" ht="18" customHeight="1" x14ac:dyDescent="0.15">
      <c r="A68" s="5">
        <v>65</v>
      </c>
      <c r="B68" s="6" t="s">
        <v>136</v>
      </c>
      <c r="C68" s="7" t="s">
        <v>116</v>
      </c>
      <c r="D68" s="16" t="s">
        <v>134</v>
      </c>
      <c r="E68" s="33">
        <v>0.2</v>
      </c>
      <c r="F68" s="33">
        <f t="shared" si="0"/>
        <v>180.00000000000006</v>
      </c>
      <c r="G68" s="8"/>
    </row>
    <row r="69" spans="1:7" s="39" customFormat="1" ht="18" customHeight="1" x14ac:dyDescent="0.15">
      <c r="A69" s="5">
        <v>66</v>
      </c>
      <c r="B69" s="6" t="s">
        <v>154</v>
      </c>
      <c r="C69" s="7" t="s">
        <v>120</v>
      </c>
      <c r="D69" s="16" t="s">
        <v>137</v>
      </c>
      <c r="E69" s="33">
        <v>12.4</v>
      </c>
      <c r="F69" s="33">
        <f t="shared" si="0"/>
        <v>192.40000000000006</v>
      </c>
      <c r="G69" s="8" t="s">
        <v>138</v>
      </c>
    </row>
    <row r="70" spans="1:7" s="39" customFormat="1" ht="18" customHeight="1" x14ac:dyDescent="0.15">
      <c r="A70" s="5">
        <v>67</v>
      </c>
      <c r="B70" s="6" t="s">
        <v>139</v>
      </c>
      <c r="C70" s="7" t="s">
        <v>116</v>
      </c>
      <c r="D70" s="16" t="s">
        <v>137</v>
      </c>
      <c r="E70" s="33">
        <v>0.2</v>
      </c>
      <c r="F70" s="33">
        <f t="shared" si="0"/>
        <v>192.60000000000005</v>
      </c>
      <c r="G70" s="8"/>
    </row>
    <row r="71" spans="1:7" s="39" customFormat="1" ht="18" customHeight="1" x14ac:dyDescent="0.15">
      <c r="A71" s="5">
        <v>68</v>
      </c>
      <c r="B71" s="6" t="s">
        <v>140</v>
      </c>
      <c r="C71" s="7" t="s">
        <v>120</v>
      </c>
      <c r="D71" s="16" t="s">
        <v>137</v>
      </c>
      <c r="E71" s="33">
        <v>0.3</v>
      </c>
      <c r="F71" s="33">
        <f t="shared" si="0"/>
        <v>192.90000000000006</v>
      </c>
      <c r="G71" s="8"/>
    </row>
    <row r="72" spans="1:7" s="39" customFormat="1" ht="18" customHeight="1" x14ac:dyDescent="0.15">
      <c r="A72" s="5">
        <v>69</v>
      </c>
      <c r="B72" s="6" t="s">
        <v>139</v>
      </c>
      <c r="C72" s="7" t="s">
        <v>120</v>
      </c>
      <c r="D72" s="16" t="s">
        <v>137</v>
      </c>
      <c r="E72" s="33">
        <v>0.4</v>
      </c>
      <c r="F72" s="33">
        <f t="shared" si="0"/>
        <v>193.30000000000007</v>
      </c>
      <c r="G72" s="8"/>
    </row>
    <row r="73" spans="1:7" s="39" customFormat="1" ht="18" customHeight="1" x14ac:dyDescent="0.15">
      <c r="A73" s="5">
        <v>70</v>
      </c>
      <c r="B73" s="6" t="s">
        <v>141</v>
      </c>
      <c r="C73" s="7" t="s">
        <v>116</v>
      </c>
      <c r="D73" s="16" t="s">
        <v>137</v>
      </c>
      <c r="E73" s="33">
        <v>0</v>
      </c>
      <c r="F73" s="33">
        <f t="shared" si="0"/>
        <v>193.30000000000007</v>
      </c>
      <c r="G73" s="8" t="s">
        <v>142</v>
      </c>
    </row>
    <row r="74" spans="1:7" s="39" customFormat="1" ht="18" customHeight="1" x14ac:dyDescent="0.15">
      <c r="A74" s="5">
        <v>71</v>
      </c>
      <c r="B74" s="6" t="s">
        <v>143</v>
      </c>
      <c r="C74" s="7" t="s">
        <v>123</v>
      </c>
      <c r="D74" s="16" t="s">
        <v>137</v>
      </c>
      <c r="E74" s="33">
        <v>0.8</v>
      </c>
      <c r="F74" s="33">
        <f t="shared" si="0"/>
        <v>194.10000000000008</v>
      </c>
      <c r="G74" s="8" t="s">
        <v>144</v>
      </c>
    </row>
    <row r="75" spans="1:7" s="39" customFormat="1" ht="18" customHeight="1" x14ac:dyDescent="0.15">
      <c r="A75" s="5">
        <v>72</v>
      </c>
      <c r="B75" s="6" t="s">
        <v>145</v>
      </c>
      <c r="C75" s="7" t="s">
        <v>116</v>
      </c>
      <c r="D75" s="16" t="s">
        <v>137</v>
      </c>
      <c r="E75" s="33">
        <v>0.5</v>
      </c>
      <c r="F75" s="33">
        <f t="shared" si="0"/>
        <v>194.60000000000008</v>
      </c>
      <c r="G75" s="19" t="s">
        <v>146</v>
      </c>
    </row>
    <row r="76" spans="1:7" s="39" customFormat="1" ht="18" customHeight="1" x14ac:dyDescent="0.15">
      <c r="A76" s="5">
        <v>73</v>
      </c>
      <c r="B76" s="6" t="s">
        <v>147</v>
      </c>
      <c r="C76" s="7" t="s">
        <v>123</v>
      </c>
      <c r="D76" s="16" t="s">
        <v>137</v>
      </c>
      <c r="E76" s="33">
        <v>0.4</v>
      </c>
      <c r="F76" s="33">
        <f t="shared" si="0"/>
        <v>195.00000000000009</v>
      </c>
      <c r="G76" s="8"/>
    </row>
    <row r="77" spans="1:7" s="39" customFormat="1" ht="18" customHeight="1" x14ac:dyDescent="0.15">
      <c r="A77" s="5">
        <v>74</v>
      </c>
      <c r="B77" s="6" t="s">
        <v>148</v>
      </c>
      <c r="C77" s="7" t="s">
        <v>120</v>
      </c>
      <c r="D77" s="16" t="s">
        <v>149</v>
      </c>
      <c r="E77" s="33">
        <v>0</v>
      </c>
      <c r="F77" s="33">
        <f t="shared" si="0"/>
        <v>195.00000000000009</v>
      </c>
      <c r="G77" s="8" t="s">
        <v>150</v>
      </c>
    </row>
    <row r="78" spans="1:7" s="39" customFormat="1" ht="18" customHeight="1" x14ac:dyDescent="0.15">
      <c r="A78" s="5">
        <v>75</v>
      </c>
      <c r="B78" s="6" t="s">
        <v>148</v>
      </c>
      <c r="C78" s="7" t="s">
        <v>120</v>
      </c>
      <c r="D78" s="16" t="s">
        <v>149</v>
      </c>
      <c r="E78" s="33">
        <v>1.6</v>
      </c>
      <c r="F78" s="33">
        <f t="shared" si="0"/>
        <v>196.60000000000008</v>
      </c>
      <c r="G78" s="8"/>
    </row>
    <row r="79" spans="1:7" s="39" customFormat="1" ht="18" customHeight="1" x14ac:dyDescent="0.15">
      <c r="A79" s="5">
        <v>76</v>
      </c>
      <c r="B79" s="6" t="s">
        <v>147</v>
      </c>
      <c r="C79" s="7" t="s">
        <v>123</v>
      </c>
      <c r="D79" s="16" t="s">
        <v>149</v>
      </c>
      <c r="E79" s="33">
        <v>0</v>
      </c>
      <c r="F79" s="33">
        <f t="shared" si="0"/>
        <v>196.60000000000008</v>
      </c>
      <c r="G79" s="8"/>
    </row>
    <row r="80" spans="1:7" s="39" customFormat="1" ht="18" customHeight="1" x14ac:dyDescent="0.15">
      <c r="A80" s="5">
        <v>77</v>
      </c>
      <c r="B80" s="6" t="s">
        <v>151</v>
      </c>
      <c r="C80" s="7" t="s">
        <v>123</v>
      </c>
      <c r="D80" s="16" t="s">
        <v>149</v>
      </c>
      <c r="E80" s="33">
        <v>0.4</v>
      </c>
      <c r="F80" s="33">
        <f t="shared" si="0"/>
        <v>197.00000000000009</v>
      </c>
      <c r="G80" s="8" t="s">
        <v>171</v>
      </c>
    </row>
    <row r="81" spans="1:7" s="39" customFormat="1" ht="18" customHeight="1" x14ac:dyDescent="0.15">
      <c r="A81" s="5">
        <v>78</v>
      </c>
      <c r="B81" s="6" t="s">
        <v>11</v>
      </c>
      <c r="C81" s="51" t="s">
        <v>172</v>
      </c>
      <c r="D81" s="16" t="s">
        <v>137</v>
      </c>
      <c r="E81" s="33">
        <v>4.4000000000000004</v>
      </c>
      <c r="F81" s="33">
        <f t="shared" si="0"/>
        <v>201.40000000000009</v>
      </c>
      <c r="G81" s="8" t="s">
        <v>155</v>
      </c>
    </row>
    <row r="82" spans="1:7" s="39" customFormat="1" ht="18" customHeight="1" x14ac:dyDescent="0.15">
      <c r="A82" s="5">
        <v>79</v>
      </c>
      <c r="B82" s="6" t="s">
        <v>10</v>
      </c>
      <c r="C82" s="51" t="s">
        <v>97</v>
      </c>
      <c r="D82" s="16" t="s">
        <v>137</v>
      </c>
      <c r="E82" s="33">
        <v>0.2</v>
      </c>
      <c r="F82" s="33">
        <f t="shared" si="0"/>
        <v>201.60000000000008</v>
      </c>
      <c r="G82" s="8"/>
    </row>
    <row r="83" spans="1:7" s="39" customFormat="1" ht="18" customHeight="1" x14ac:dyDescent="0.15">
      <c r="A83" s="5">
        <v>80</v>
      </c>
      <c r="B83" s="6" t="s">
        <v>113</v>
      </c>
      <c r="C83" s="51" t="s">
        <v>172</v>
      </c>
      <c r="D83" s="16" t="s">
        <v>137</v>
      </c>
      <c r="E83" s="33">
        <v>0.2</v>
      </c>
      <c r="F83" s="33">
        <f t="shared" si="0"/>
        <v>201.80000000000007</v>
      </c>
      <c r="G83" s="8"/>
    </row>
    <row r="84" spans="1:7" s="39" customFormat="1" ht="18" customHeight="1" x14ac:dyDescent="0.15">
      <c r="A84" s="5">
        <v>81</v>
      </c>
      <c r="B84" s="23" t="s">
        <v>173</v>
      </c>
      <c r="C84" s="24" t="s">
        <v>82</v>
      </c>
      <c r="D84" s="26" t="s">
        <v>82</v>
      </c>
      <c r="E84" s="32">
        <v>0.1</v>
      </c>
      <c r="F84" s="32">
        <f t="shared" si="0"/>
        <v>201.90000000000006</v>
      </c>
      <c r="G84" s="27" t="s">
        <v>166</v>
      </c>
    </row>
    <row r="85" spans="1:7" s="39" customFormat="1" ht="18" customHeight="1" x14ac:dyDescent="0.15">
      <c r="A85" s="29" t="s">
        <v>66</v>
      </c>
      <c r="B85" s="3"/>
      <c r="C85" s="2"/>
      <c r="D85" s="12"/>
      <c r="E85" s="42"/>
      <c r="F85" s="28"/>
      <c r="G85" s="4"/>
    </row>
    <row r="86" spans="1:7" s="39" customFormat="1" ht="18" customHeight="1" x14ac:dyDescent="0.15">
      <c r="A86" s="45"/>
      <c r="B86" s="35" t="s">
        <v>102</v>
      </c>
      <c r="C86" s="2"/>
      <c r="D86" s="12"/>
      <c r="E86" s="42"/>
      <c r="F86" s="28"/>
      <c r="G86" s="4"/>
    </row>
    <row r="87" spans="1:7" s="39" customFormat="1" ht="18" customHeight="1" x14ac:dyDescent="0.15">
      <c r="A87" s="45"/>
      <c r="B87" s="35" t="s">
        <v>87</v>
      </c>
      <c r="C87" s="2"/>
      <c r="D87" s="12"/>
      <c r="E87" s="42"/>
      <c r="F87" s="28"/>
      <c r="G87" s="4"/>
    </row>
    <row r="88" spans="1:7" s="39" customFormat="1" ht="18" customHeight="1" x14ac:dyDescent="0.15">
      <c r="A88" s="45"/>
      <c r="B88" s="36" t="s">
        <v>88</v>
      </c>
      <c r="C88" s="2"/>
      <c r="D88" s="12"/>
      <c r="E88" s="42"/>
      <c r="F88" s="28"/>
      <c r="G88" s="4"/>
    </row>
    <row r="89" spans="1:7" x14ac:dyDescent="0.15">
      <c r="A89" s="29"/>
      <c r="B89" s="36"/>
      <c r="C89" s="2"/>
      <c r="D89" s="12"/>
      <c r="E89" s="42"/>
      <c r="G89" s="4"/>
    </row>
    <row r="90" spans="1:7" x14ac:dyDescent="0.15">
      <c r="A90" s="29"/>
      <c r="B90" s="37" t="s">
        <v>100</v>
      </c>
    </row>
    <row r="92" spans="1:7" x14ac:dyDescent="0.15">
      <c r="B92" s="46" t="s">
        <v>156</v>
      </c>
    </row>
    <row r="93" spans="1:7" x14ac:dyDescent="0.15">
      <c r="B93" s="37" t="s">
        <v>103</v>
      </c>
    </row>
    <row r="95" spans="1:7" x14ac:dyDescent="0.15">
      <c r="B95" s="47" t="s">
        <v>164</v>
      </c>
    </row>
    <row r="96" spans="1:7" x14ac:dyDescent="0.15">
      <c r="B96" t="s">
        <v>4</v>
      </c>
    </row>
    <row r="97" spans="2:7" x14ac:dyDescent="0.15">
      <c r="B97" s="49" t="s">
        <v>168</v>
      </c>
    </row>
    <row r="98" spans="2:7" x14ac:dyDescent="0.15">
      <c r="B98" s="48" t="s">
        <v>163</v>
      </c>
    </row>
    <row r="99" spans="2:7" x14ac:dyDescent="0.15">
      <c r="B99" s="49" t="s">
        <v>169</v>
      </c>
    </row>
    <row r="100" spans="2:7" x14ac:dyDescent="0.15">
      <c r="B100" s="48" t="s">
        <v>162</v>
      </c>
    </row>
    <row r="102" spans="2:7" x14ac:dyDescent="0.15">
      <c r="B102" s="38" t="s">
        <v>5</v>
      </c>
    </row>
    <row r="103" spans="2:7" x14ac:dyDescent="0.15">
      <c r="B103" s="62" t="s">
        <v>2</v>
      </c>
      <c r="C103" s="62"/>
      <c r="D103" s="62"/>
      <c r="E103" s="62"/>
      <c r="F103" s="62"/>
      <c r="G103" s="62"/>
    </row>
    <row r="104" spans="2:7" x14ac:dyDescent="0.15">
      <c r="B104" t="s">
        <v>6</v>
      </c>
    </row>
    <row r="105" spans="2:7" ht="41.25" customHeight="1" x14ac:dyDescent="0.15">
      <c r="B105" s="60" t="s">
        <v>0</v>
      </c>
      <c r="C105" s="60"/>
      <c r="D105" s="60"/>
      <c r="E105" s="60"/>
      <c r="F105" s="60"/>
      <c r="G105" s="60"/>
    </row>
    <row r="107" spans="2:7" x14ac:dyDescent="0.15">
      <c r="B107" t="s">
        <v>1</v>
      </c>
    </row>
    <row r="108" spans="2:7" ht="43.5" customHeight="1" x14ac:dyDescent="0.15">
      <c r="B108" s="61" t="s">
        <v>157</v>
      </c>
      <c r="C108" s="61"/>
      <c r="D108" s="61"/>
      <c r="E108" s="61"/>
      <c r="F108" s="61"/>
      <c r="G108" s="61"/>
    </row>
    <row r="109" spans="2:7" ht="12.75" customHeight="1" x14ac:dyDescent="0.15"/>
    <row r="110" spans="2:7" x14ac:dyDescent="0.15">
      <c r="B110" t="s">
        <v>3</v>
      </c>
    </row>
    <row r="111" spans="2:7" ht="53.25" customHeight="1" x14ac:dyDescent="0.15">
      <c r="B111" s="61" t="s">
        <v>158</v>
      </c>
      <c r="C111" s="61"/>
      <c r="D111" s="61"/>
      <c r="E111" s="61"/>
      <c r="F111" s="61"/>
      <c r="G111" s="61"/>
    </row>
    <row r="113" spans="2:7" x14ac:dyDescent="0.15">
      <c r="B113" s="47" t="s">
        <v>160</v>
      </c>
    </row>
    <row r="114" spans="2:7" ht="30" customHeight="1" x14ac:dyDescent="0.15">
      <c r="B114" s="63" t="s">
        <v>161</v>
      </c>
      <c r="C114" s="63"/>
      <c r="D114" s="63"/>
      <c r="E114" s="63"/>
      <c r="F114" s="63"/>
      <c r="G114" s="63"/>
    </row>
  </sheetData>
  <mergeCells count="5">
    <mergeCell ref="B105:G105"/>
    <mergeCell ref="B108:G108"/>
    <mergeCell ref="B111:G111"/>
    <mergeCell ref="B103:G103"/>
    <mergeCell ref="B114:G114"/>
  </mergeCells>
  <phoneticPr fontId="3"/>
  <hyperlinks>
    <hyperlink ref="B100" r:id="rId1"/>
    <hyperlink ref="B98" r:id="rId2"/>
  </hyperlinks>
  <pageMargins left="0.19" right="0.1" top="0.43999999999999995" bottom="0.32685039370078739" header="0.18000000000000002" footer="0.14000000000000001"/>
  <pageSetup paperSize="10" scale="96" fitToHeight="0" orientation="portrait" horizontalDpi="4294967292" verticalDpi="4294967292" r:id="rId3"/>
  <headerFooter alignWithMargins="0">
    <oddHeader xml:space="preserve">&amp;R&amp;P/&amp;N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2019BRM104_Ver1_4</vt:lpstr>
      <vt:lpstr>'2019BRM104_Ver1_4'!Print_Titles</vt:lpstr>
    </vt:vector>
  </TitlesOfParts>
  <Manager>Toshiro Otani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2015BRM117たまがわ200km三浦</dc:title>
  <dc:subject>三浦200 キューシート Ver.1.2（一般公開版）</dc:subject>
  <dc:creator>Toshiro Otani</dc:creator>
  <cp:keywords/>
  <dc:description>一般公開用</dc:description>
  <cp:lastModifiedBy>佐久間泰博</cp:lastModifiedBy>
  <cp:lastPrinted>2018-12-27T09:42:22Z</cp:lastPrinted>
  <dcterms:created xsi:type="dcterms:W3CDTF">2011-10-31T16:03:13Z</dcterms:created>
  <dcterms:modified xsi:type="dcterms:W3CDTF">2018-12-27T09:42:29Z</dcterms:modified>
  <cp:category>キューシート</cp:category>
</cp:coreProperties>
</file>